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9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<sst xmlns="http://schemas.openxmlformats.org/spreadsheetml/2006/main" count="52" uniqueCount="39">
  <si>
    <t>云瑞酒店大理东方店增加房间报价</t>
  </si>
  <si>
    <t>一、套间</t>
  </si>
  <si>
    <t>名称</t>
  </si>
  <si>
    <t>规格：长*宽*高</t>
  </si>
  <si>
    <t>数量</t>
  </si>
  <si>
    <t>单位</t>
  </si>
  <si>
    <t>单价</t>
  </si>
  <si>
    <t>合计</t>
  </si>
  <si>
    <t>双人床18颗粒免漆（木里胡桃—1）</t>
  </si>
  <si>
    <t>2000*1800*300</t>
  </si>
  <si>
    <t>张</t>
  </si>
  <si>
    <t>单人床18颗粒免漆（木里胡桃—1）</t>
  </si>
  <si>
    <t>2000*1200*300</t>
  </si>
  <si>
    <t>床头柜18颗粒免漆（木里胡桃—1）</t>
  </si>
  <si>
    <t>505*450*500</t>
  </si>
  <si>
    <t>衣柜18颗粒免漆柜体（木里胡桃—1）</t>
  </si>
  <si>
    <t>2300*800*400</t>
  </si>
  <si>
    <t>平方</t>
  </si>
  <si>
    <t>衣柜18颗粒免漆柜门（木里胡桃—1）</t>
  </si>
  <si>
    <t>530*800</t>
  </si>
  <si>
    <t>床头靠背18颗粒免漆（木里胡桃—1）</t>
  </si>
  <si>
    <t>亚克力板</t>
  </si>
  <si>
    <t>米</t>
  </si>
  <si>
    <t>30CM宽、50CM厚颗粒免漆台板</t>
  </si>
  <si>
    <t>含三角架</t>
  </si>
  <si>
    <t>50CM宽、50CM厚颗粒免漆造型台板</t>
  </si>
  <si>
    <t>入户桥洞力学板套装门（木里胡桃—1）</t>
  </si>
  <si>
    <t>2100*900*300</t>
  </si>
  <si>
    <t>樘</t>
  </si>
  <si>
    <t>双面门套</t>
  </si>
  <si>
    <t>优惠后</t>
  </si>
  <si>
    <t>水曲柳40V缝0.9厘</t>
  </si>
  <si>
    <t>3.8米*90支</t>
  </si>
  <si>
    <t>水曲柳阳角</t>
  </si>
  <si>
    <t>3米*7支</t>
  </si>
  <si>
    <t>水曲柳阴角</t>
  </si>
  <si>
    <t>墙板合计</t>
  </si>
  <si>
    <t>付款后合计</t>
  </si>
  <si>
    <t>170000元-5/7付50000元-2/8付80000元=40000元+6300元=46300元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</si>
</sst>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8" applyNumberFormat="0" applyAlignment="0" applyProtection="0">
      <alignment vertical="center"/>
    </xf>
    <xf numFmtId="0" fontId="11" fillId="6" borderId="9" applyNumberFormat="0" applyAlignment="0" applyProtection="0">
      <alignment vertical="center"/>
    </xf>
    <xf numFmtId="0" fontId="12" fillId="6" borderId="8" applyNumberFormat="0" applyAlignment="0" applyProtection="0">
      <alignment vertical="center"/>
    </xf>
    <xf numFmtId="0" fontId="13" fillId="7" borderId="10" applyNumberFormat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left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selection activeCell="D23" sqref="D23"/>
    </sheetView>
  </sheetViews>
  <sheetFormatPr defaultColWidth="9.625" defaultRowHeight="21" customHeight="1" outlineLevelCol="5"/>
  <cols>
    <col min="1" max="1" width="31.625" style="3" customWidth="1"/>
    <col min="2" max="2" width="16.5" style="3" customWidth="1"/>
    <col min="3" max="3" width="9.125" style="4" customWidth="1"/>
    <col min="4" max="4" width="6.5" style="4" customWidth="1"/>
    <col min="5" max="5" width="9.125" style="4" customWidth="1"/>
    <col min="6" max="6" width="20.5" style="3" customWidth="1"/>
    <col min="7" max="16384" width="9.625" style="3"/>
  </cols>
  <sheetData>
    <row r="1" ht="44.25" customHeight="1" spans="1:6">
      <c r="A1" s="5" t="s">
        <v>0</v>
      </c>
      <c r="B1" s="6"/>
      <c r="C1" s="6"/>
      <c r="D1" s="6"/>
      <c r="E1" s="6"/>
      <c r="F1" s="7"/>
    </row>
    <row r="2" customHeight="1" spans="1:6">
      <c r="A2" s="5" t="s">
        <v>1</v>
      </c>
      <c r="B2" s="6"/>
      <c r="C2" s="6"/>
      <c r="D2" s="6"/>
      <c r="E2" s="6"/>
      <c r="F2" s="7"/>
    </row>
    <row r="3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s="1" customFormat="1" customHeight="1" spans="1:6">
      <c r="A4" s="9" t="s">
        <v>8</v>
      </c>
      <c r="B4" s="10" t="s">
        <v>9</v>
      </c>
      <c r="C4" s="11">
        <v>11</v>
      </c>
      <c r="D4" s="11" t="s">
        <v>10</v>
      </c>
      <c r="E4" s="11">
        <v>550</v>
      </c>
      <c r="F4" s="10">
        <f>C4*E4</f>
        <v>6050</v>
      </c>
    </row>
    <row r="5" customFormat="1" customHeight="1" spans="1:6">
      <c r="A5" s="12" t="s">
        <v>11</v>
      </c>
      <c r="B5" s="13" t="s">
        <v>12</v>
      </c>
      <c r="C5" s="14">
        <v>60</v>
      </c>
      <c r="D5" s="14" t="s">
        <v>10</v>
      </c>
      <c r="E5" s="14">
        <v>450</v>
      </c>
      <c r="F5" s="10">
        <f t="shared" ref="F5:F14" si="0">C5*E5</f>
        <v>27000</v>
      </c>
    </row>
    <row r="6" customHeight="1" spans="1:6">
      <c r="A6" s="12" t="s">
        <v>13</v>
      </c>
      <c r="B6" s="13" t="s">
        <v>14</v>
      </c>
      <c r="C6" s="14">
        <v>65</v>
      </c>
      <c r="D6" s="14" t="s">
        <v>10</v>
      </c>
      <c r="E6" s="14">
        <v>320</v>
      </c>
      <c r="F6" s="10">
        <f t="shared" si="0"/>
        <v>20800</v>
      </c>
    </row>
    <row r="7" customHeight="1" spans="1:6">
      <c r="A7" s="12" t="s">
        <v>15</v>
      </c>
      <c r="B7" s="13" t="s">
        <v>16</v>
      </c>
      <c r="C7" s="14">
        <v>55.2</v>
      </c>
      <c r="D7" s="14" t="s">
        <v>17</v>
      </c>
      <c r="E7" s="14">
        <v>360</v>
      </c>
      <c r="F7" s="10">
        <f t="shared" si="0"/>
        <v>19872</v>
      </c>
    </row>
    <row r="8" customHeight="1" spans="1:6">
      <c r="A8" s="12" t="s">
        <v>18</v>
      </c>
      <c r="B8" s="13" t="s">
        <v>19</v>
      </c>
      <c r="C8" s="14">
        <v>12.13</v>
      </c>
      <c r="D8" s="14" t="s">
        <v>17</v>
      </c>
      <c r="E8" s="14">
        <v>150</v>
      </c>
      <c r="F8" s="10">
        <f t="shared" si="0"/>
        <v>1819.5</v>
      </c>
    </row>
    <row r="9" customHeight="1" spans="1:6">
      <c r="A9" s="12" t="s">
        <v>20</v>
      </c>
      <c r="B9" s="13"/>
      <c r="C9" s="14">
        <v>133.947</v>
      </c>
      <c r="D9" s="14" t="s">
        <v>17</v>
      </c>
      <c r="E9" s="14">
        <v>280</v>
      </c>
      <c r="F9" s="10">
        <f t="shared" si="0"/>
        <v>37505.16</v>
      </c>
    </row>
    <row r="10" s="1" customFormat="1" customHeight="1" spans="1:6">
      <c r="A10" s="9" t="s">
        <v>21</v>
      </c>
      <c r="B10" s="10"/>
      <c r="C10" s="11">
        <v>121.77</v>
      </c>
      <c r="D10" s="11" t="s">
        <v>22</v>
      </c>
      <c r="E10" s="11">
        <v>10</v>
      </c>
      <c r="F10" s="10">
        <f t="shared" si="0"/>
        <v>1217.7</v>
      </c>
    </row>
    <row r="11" s="1" customFormat="1" customHeight="1" spans="1:6">
      <c r="A11" s="9" t="s">
        <v>23</v>
      </c>
      <c r="B11" s="10" t="s">
        <v>24</v>
      </c>
      <c r="C11" s="11">
        <v>92.85</v>
      </c>
      <c r="D11" s="11" t="s">
        <v>22</v>
      </c>
      <c r="E11" s="11">
        <v>200</v>
      </c>
      <c r="F11" s="10">
        <f t="shared" si="0"/>
        <v>18570</v>
      </c>
    </row>
    <row r="12" s="1" customFormat="1" ht="19.5" customHeight="1" spans="1:6">
      <c r="A12" s="9" t="s">
        <v>25</v>
      </c>
      <c r="B12" s="10" t="s">
        <v>24</v>
      </c>
      <c r="C12" s="11">
        <v>25.2</v>
      </c>
      <c r="D12" s="11" t="s">
        <v>22</v>
      </c>
      <c r="E12" s="11">
        <v>300</v>
      </c>
      <c r="F12" s="10">
        <f t="shared" si="0"/>
        <v>7560</v>
      </c>
    </row>
    <row r="13" s="1" customFormat="1" ht="19.5" customHeight="1" spans="1:6">
      <c r="A13" s="9" t="s">
        <v>26</v>
      </c>
      <c r="B13" s="10" t="s">
        <v>27</v>
      </c>
      <c r="C13" s="11">
        <v>28</v>
      </c>
      <c r="D13" s="11" t="s">
        <v>28</v>
      </c>
      <c r="E13" s="11">
        <v>1000</v>
      </c>
      <c r="F13" s="10">
        <f t="shared" si="0"/>
        <v>28000</v>
      </c>
    </row>
    <row r="14" customFormat="1" ht="19.5" customHeight="1" spans="1:6">
      <c r="A14" s="13" t="s">
        <v>29</v>
      </c>
      <c r="B14" s="13"/>
      <c r="C14" s="14">
        <v>15.17</v>
      </c>
      <c r="D14" s="14" t="s">
        <v>22</v>
      </c>
      <c r="E14" s="14">
        <v>120</v>
      </c>
      <c r="F14" s="10">
        <f t="shared" si="0"/>
        <v>1820.4</v>
      </c>
    </row>
    <row r="15" ht="19.5" customHeight="1" spans="1:6">
      <c r="A15" s="13" t="s">
        <v>7</v>
      </c>
      <c r="B15" s="13"/>
      <c r="C15" s="14"/>
      <c r="D15" s="14"/>
      <c r="E15" s="14"/>
      <c r="F15" s="13">
        <f>SUM(F4:F14)</f>
        <v>170214.76</v>
      </c>
    </row>
    <row r="16" s="2" customFormat="1" customHeight="1" spans="1:6">
      <c r="A16" s="15" t="s">
        <v>30</v>
      </c>
      <c r="B16" s="15"/>
      <c r="C16" s="16"/>
      <c r="D16" s="16"/>
      <c r="E16" s="16"/>
      <c r="F16" s="15">
        <v>170000</v>
      </c>
    </row>
    <row r="17" customHeight="1" spans="1:6">
      <c r="A17" s="13" t="s">
        <v>31</v>
      </c>
      <c r="B17" s="13" t="s">
        <v>32</v>
      </c>
      <c r="C17" s="14">
        <v>136.8</v>
      </c>
      <c r="D17" s="14" t="s">
        <v>17</v>
      </c>
      <c r="E17" s="14">
        <v>45</v>
      </c>
      <c r="F17" s="13">
        <f>C17*E17</f>
        <v>6156</v>
      </c>
    </row>
    <row r="18" customHeight="1" spans="1:6">
      <c r="A18" s="13" t="s">
        <v>33</v>
      </c>
      <c r="B18" s="13" t="s">
        <v>34</v>
      </c>
      <c r="C18" s="14">
        <v>21</v>
      </c>
      <c r="D18" s="14" t="s">
        <v>22</v>
      </c>
      <c r="E18" s="14">
        <v>3.5</v>
      </c>
      <c r="F18" s="13">
        <f>C18*E18</f>
        <v>73.5</v>
      </c>
    </row>
    <row r="19" customHeight="1" spans="1:6">
      <c r="A19" s="13" t="s">
        <v>35</v>
      </c>
      <c r="B19" s="13" t="s">
        <v>34</v>
      </c>
      <c r="C19" s="14">
        <v>21</v>
      </c>
      <c r="D19" s="14" t="s">
        <v>22</v>
      </c>
      <c r="E19" s="14">
        <v>3.5</v>
      </c>
      <c r="F19" s="13">
        <f>C19*E19</f>
        <v>73.5</v>
      </c>
    </row>
    <row r="20" s="2" customFormat="1" customHeight="1" spans="1:6">
      <c r="A20" s="15" t="s">
        <v>36</v>
      </c>
      <c r="B20" s="15"/>
      <c r="C20" s="16"/>
      <c r="D20" s="16"/>
      <c r="E20" s="16"/>
      <c r="F20" s="15">
        <f>SUM(F17:F19)</f>
        <v>6303</v>
      </c>
    </row>
    <row r="21" customHeight="1" spans="1:6">
      <c r="A21" s="8" t="s">
        <v>37</v>
      </c>
      <c r="B21" s="8" t="s">
        <v>38</v>
      </c>
      <c r="C21" s="8"/>
      <c r="D21" s="8"/>
      <c r="E21" s="8"/>
      <c r="F21" s="8"/>
    </row>
  </sheetData>
  <mergeCells count="3">
    <mergeCell ref="A1:F1"/>
    <mergeCell ref="A2:F2"/>
    <mergeCell ref="B21:F2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sweet</cp:lastModifiedBy>
  <dcterms:created xsi:type="dcterms:W3CDTF">2020-05-22T05:47:00Z</dcterms:created>
  <cp:lastPrinted>2020-05-22T06:36:00Z</cp:lastPrinted>
  <dcterms:modified xsi:type="dcterms:W3CDTF">2023-08-30T06:41:52Z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356C1B96426C40E68A0CBE4D4D0F13E6</vt:lpwstr>
  </property>
  <property fmtid="{D5CDD505-2E9C-101B-9397-08002B2CF9AE}" pid="3" name="KSOProductBuildVer">
    <vt:lpwstr>2052-12.1.0.15374</vt:lpwstr>
  </property>
</Properties>
</file>