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1月物资采购计划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<sst xmlns="http://schemas.openxmlformats.org/spreadsheetml/2006/main" count="131" uniqueCount="80">
  <si>
    <t>采 购 申 请 单</t>
  </si>
  <si>
    <t xml:space="preserve">     嵩明监狱   部门(物业服务中心)       时间：  2023 年 3 月 1 日          编号：SMJY-030-001</t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</si>
  <si>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</si>
  <si>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</si>
  <si>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</si>
  <si>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</si>
  <si>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</si>
  <si>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</si>
  <si>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</si>
  <si>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</si>
  <si>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</si>
  <si>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</si>
  <si>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凤尾扫把</t>
  </si>
  <si>
    <t>凤尾</t>
  </si>
  <si>
    <t>把</t>
  </si>
  <si>
    <t>保洁</t>
  </si>
  <si>
    <t>竹扫把</t>
  </si>
  <si>
    <t>洗衣粉</t>
  </si>
  <si>
    <t>10公斤</t>
  </si>
  <si>
    <t>袋</t>
  </si>
  <si>
    <t>洗洁精</t>
  </si>
  <si>
    <t>25L</t>
  </si>
  <si>
    <t>桶</t>
  </si>
  <si>
    <t>洁厕剂</t>
  </si>
  <si>
    <t>3.8L</t>
  </si>
  <si>
    <t>洁厕刷</t>
  </si>
  <si>
    <t>静电尘埃剂</t>
  </si>
  <si>
    <t>乳胶手套</t>
  </si>
  <si>
    <t>中码</t>
  </si>
  <si>
    <t>双</t>
  </si>
  <si>
    <t>胶片手套</t>
  </si>
  <si>
    <t>绿化</t>
  </si>
  <si>
    <t>活接</t>
  </si>
  <si>
    <t>25mm</t>
  </si>
  <si>
    <t>个</t>
  </si>
  <si>
    <t>尿素</t>
  </si>
  <si>
    <r>
      <rPr>
        <sz val="11"/>
        <color theme="1"/>
        <rFont val="宋体"/>
        <charset val="134"/>
        <scheme val="minor"/>
      </rPr>
      <t>尿素（40</t>
    </r>
    <r>
      <rPr>
        <sz val="11"/>
        <color theme="1"/>
        <rFont val="SimSun"/>
        <charset val="134"/>
      </rPr>
      <t>㎏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64</t>
    </r>
    <r>
      <rPr>
        <sz val="11"/>
        <color theme="1"/>
        <rFont val="SimSun"/>
        <charset val="134"/>
      </rPr>
      <t>％</t>
    </r>
    <r>
      <rPr>
        <sz val="11"/>
        <color theme="1"/>
        <rFont val="宋体"/>
        <charset val="134"/>
        <scheme val="minor"/>
      </rPr>
      <t>）</t>
    </r>
  </si>
  <si>
    <t>复合肥</t>
  </si>
  <si>
    <t>（40㎏/25％）</t>
  </si>
  <si>
    <t>乐果</t>
  </si>
  <si>
    <t>件</t>
  </si>
  <si>
    <t>甲胺磷</t>
  </si>
  <si>
    <t>（30%300g*20瓶）</t>
  </si>
  <si>
    <t>敌杀死</t>
  </si>
  <si>
    <t>200ṃI/20瓶</t>
  </si>
  <si>
    <t>上景景赐</t>
  </si>
  <si>
    <t>瓷灯头</t>
  </si>
  <si>
    <t>螺口</t>
  </si>
  <si>
    <t>维修</t>
  </si>
  <si>
    <t>玻璃胶</t>
  </si>
  <si>
    <t>奥仕达 793—A 300mI</t>
  </si>
  <si>
    <t>支</t>
  </si>
  <si>
    <t>不锈钢浮球阀</t>
  </si>
  <si>
    <t>15mm</t>
  </si>
  <si>
    <t>十字钥匙球阀</t>
  </si>
  <si>
    <t>15mm带锁阀门216型</t>
  </si>
  <si>
    <t>PPR管内丝弯头</t>
  </si>
  <si>
    <r>
      <rPr>
        <sz val="11"/>
        <rFont val="宋体"/>
        <charset val="134"/>
      </rPr>
      <t>25</t>
    </r>
    <r>
      <rPr>
        <sz val="11"/>
        <rFont val="Arial"/>
        <charset val="134"/>
      </rPr>
      <t>×½</t>
    </r>
  </si>
  <si>
    <r>
      <rPr>
        <sz val="11"/>
        <rFont val="宋体"/>
        <charset val="134"/>
      </rPr>
      <t>25</t>
    </r>
    <r>
      <rPr>
        <sz val="11"/>
        <rFont val="Arial"/>
        <charset val="134"/>
      </rPr>
      <t>×¾</t>
    </r>
  </si>
  <si>
    <t>PPR管内丝直接</t>
  </si>
  <si>
    <t>铝塑管内丝直接</t>
  </si>
  <si>
    <t>20mmx15mm</t>
  </si>
  <si>
    <t>双面泡棉胶带</t>
  </si>
  <si>
    <t>2.5mm-3mm</t>
  </si>
  <si>
    <t>LEDT5 支架</t>
  </si>
  <si>
    <t>MXFL3-16(16W)</t>
  </si>
  <si>
    <t>根</t>
  </si>
  <si>
    <t>一字螺丝刀</t>
  </si>
  <si>
    <t>6寸</t>
  </si>
  <si>
    <t>十字螺丝刀</t>
  </si>
  <si>
    <t>控开</t>
  </si>
  <si>
    <t>C32</t>
  </si>
  <si>
    <t>合计</t>
  </si>
  <si>
    <t xml:space="preserve">  部门负责人审批意见</t>
  </si>
  <si>
    <t>同意购买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</si>
  <si>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</si>
  <si>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</si>
  <si>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</si>
  <si>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</si>
  <si>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  注：采购2个月的用量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</si>
</sst>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Tahoma"/>
      <charset val="134"/>
    </font>
    <font>
      <b/>
      <sz val="14"/>
      <name val="黑体"/>
      <charset val="134"/>
    </font>
    <font>
      <u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SimSun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20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49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7" fillId="0" borderId="2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2" xfId="49" applyFont="1" applyBorder="1" applyAlignment="1">
      <alignment vertical="center" wrapText="1"/>
    </xf>
    <xf numFmtId="0" fontId="3" fillId="0" borderId="2" xfId="49" applyFont="1" applyBorder="1" applyAlignment="1">
      <alignment horizontal="left" vertical="center"/>
    </xf>
    <xf numFmtId="0" fontId="0" fillId="0" borderId="2" xfId="0" applyFont="1" applyBorder="1"/>
    <xf numFmtId="0" fontId="4" fillId="0" borderId="2" xfId="0" applyFont="1" applyBorder="1"/>
    <xf numFmtId="0" fontId="8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K32" sqref="K32"/>
    </sheetView>
  </sheetViews>
  <sheetFormatPr defaultColWidth="9" defaultRowHeight="14.25"/>
  <cols>
    <col min="1" max="1" width="4.375" customWidth="1"/>
    <col min="2" max="2" width="16.875" customWidth="1"/>
    <col min="3" max="3" width="27.5" customWidth="1"/>
    <col min="6" max="6" width="9.375"/>
    <col min="7" max="7" width="11.75" customWidth="1"/>
    <col min="9" max="9" width="13.875" customWidth="1"/>
    <col min="10" max="10" width="23.125" customWidth="1"/>
    <col min="11" max="11" width="25.375" customWidth="1"/>
  </cols>
  <sheetData>
    <row r="1" ht="2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3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3" customHeight="1" spans="1:10">
      <c r="A4" s="5">
        <v>1</v>
      </c>
      <c r="B4" s="5" t="s">
        <v>12</v>
      </c>
      <c r="C4" s="5" t="s">
        <v>13</v>
      </c>
      <c r="D4" s="5">
        <v>10</v>
      </c>
      <c r="E4" s="5" t="s">
        <v>14</v>
      </c>
      <c r="F4" s="6">
        <v>9.3</v>
      </c>
      <c r="G4" s="6">
        <f t="shared" ref="G4:G9" si="0">F4*D4</f>
        <v>93</v>
      </c>
      <c r="H4" s="5">
        <v>1</v>
      </c>
      <c r="I4" s="5" t="s">
        <v>15</v>
      </c>
      <c r="J4" s="5"/>
    </row>
    <row r="5" ht="23" customHeight="1" spans="1:10">
      <c r="A5" s="5">
        <v>2</v>
      </c>
      <c r="B5" s="5" t="s">
        <v>16</v>
      </c>
      <c r="C5" s="5"/>
      <c r="D5" s="5">
        <v>20</v>
      </c>
      <c r="E5" s="5" t="s">
        <v>14</v>
      </c>
      <c r="F5" s="6">
        <v>5</v>
      </c>
      <c r="G5" s="6">
        <f t="shared" si="0"/>
        <v>100</v>
      </c>
      <c r="H5" s="5">
        <v>0</v>
      </c>
      <c r="I5" s="5" t="s">
        <v>15</v>
      </c>
      <c r="J5" s="5"/>
    </row>
    <row r="6" ht="23" customHeight="1" spans="1:10">
      <c r="A6" s="5">
        <v>3</v>
      </c>
      <c r="B6" s="5" t="s">
        <v>17</v>
      </c>
      <c r="C6" s="5" t="s">
        <v>18</v>
      </c>
      <c r="D6" s="5">
        <v>2</v>
      </c>
      <c r="E6" s="5" t="s">
        <v>19</v>
      </c>
      <c r="F6" s="6">
        <v>38</v>
      </c>
      <c r="G6" s="6">
        <f t="shared" si="0"/>
        <v>76</v>
      </c>
      <c r="H6" s="5">
        <v>0</v>
      </c>
      <c r="I6" s="5" t="s">
        <v>15</v>
      </c>
      <c r="J6" s="5"/>
    </row>
    <row r="7" ht="23" customHeight="1" spans="1:10">
      <c r="A7" s="5">
        <v>4</v>
      </c>
      <c r="B7" s="7" t="s">
        <v>20</v>
      </c>
      <c r="C7" s="7" t="s">
        <v>21</v>
      </c>
      <c r="D7" s="7">
        <v>1</v>
      </c>
      <c r="E7" s="7" t="s">
        <v>22</v>
      </c>
      <c r="F7" s="6">
        <v>49</v>
      </c>
      <c r="G7" s="6">
        <f t="shared" si="0"/>
        <v>49</v>
      </c>
      <c r="H7" s="8">
        <v>0</v>
      </c>
      <c r="I7" s="5" t="s">
        <v>15</v>
      </c>
      <c r="J7" s="5"/>
    </row>
    <row r="8" ht="23" customHeight="1" spans="1:10">
      <c r="A8" s="5">
        <v>5</v>
      </c>
      <c r="B8" s="5" t="s">
        <v>23</v>
      </c>
      <c r="C8" s="5" t="s">
        <v>24</v>
      </c>
      <c r="D8" s="5">
        <v>4</v>
      </c>
      <c r="E8" s="5" t="s">
        <v>22</v>
      </c>
      <c r="F8" s="6">
        <v>17.8</v>
      </c>
      <c r="G8" s="6">
        <f t="shared" si="0"/>
        <v>71.2</v>
      </c>
      <c r="H8" s="8">
        <v>0</v>
      </c>
      <c r="I8" s="5" t="s">
        <v>15</v>
      </c>
      <c r="J8" s="5"/>
    </row>
    <row r="9" ht="23" customHeight="1" spans="1:10">
      <c r="A9" s="5">
        <v>6</v>
      </c>
      <c r="B9" s="5" t="s">
        <v>25</v>
      </c>
      <c r="C9" s="5"/>
      <c r="D9" s="5">
        <v>20</v>
      </c>
      <c r="E9" s="5" t="s">
        <v>14</v>
      </c>
      <c r="F9" s="6">
        <v>3</v>
      </c>
      <c r="G9" s="6">
        <f t="shared" si="0"/>
        <v>60</v>
      </c>
      <c r="H9" s="8">
        <v>0</v>
      </c>
      <c r="I9" s="5" t="s">
        <v>15</v>
      </c>
      <c r="J9" s="5"/>
    </row>
    <row r="10" ht="23" customHeight="1" spans="1:10">
      <c r="A10" s="5">
        <v>7</v>
      </c>
      <c r="B10" s="9" t="s">
        <v>26</v>
      </c>
      <c r="C10" s="5" t="s">
        <v>24</v>
      </c>
      <c r="D10" s="5">
        <v>4</v>
      </c>
      <c r="E10" s="5" t="s">
        <v>22</v>
      </c>
      <c r="F10" s="6">
        <v>49</v>
      </c>
      <c r="G10" s="6">
        <f t="shared" ref="G10:G30" si="1">F10*D10</f>
        <v>196</v>
      </c>
      <c r="H10" s="8">
        <v>1</v>
      </c>
      <c r="I10" s="5" t="s">
        <v>15</v>
      </c>
      <c r="J10" s="5"/>
    </row>
    <row r="11" ht="23" customHeight="1" spans="1:10">
      <c r="A11" s="5">
        <v>8</v>
      </c>
      <c r="B11" s="5" t="s">
        <v>27</v>
      </c>
      <c r="C11" s="5" t="s">
        <v>28</v>
      </c>
      <c r="D11" s="5">
        <v>30</v>
      </c>
      <c r="E11" s="5" t="s">
        <v>29</v>
      </c>
      <c r="F11" s="6">
        <v>5</v>
      </c>
      <c r="G11" s="6">
        <f t="shared" si="1"/>
        <v>150</v>
      </c>
      <c r="H11" s="5">
        <v>2</v>
      </c>
      <c r="I11" s="5" t="s">
        <v>15</v>
      </c>
      <c r="J11" s="5"/>
    </row>
    <row r="12" ht="23" customHeight="1" spans="1:10">
      <c r="A12" s="5">
        <v>9</v>
      </c>
      <c r="B12" s="5" t="s">
        <v>30</v>
      </c>
      <c r="C12" s="5"/>
      <c r="D12" s="5">
        <v>60</v>
      </c>
      <c r="E12" s="5" t="s">
        <v>29</v>
      </c>
      <c r="F12" s="6">
        <v>2.3</v>
      </c>
      <c r="G12" s="6">
        <f t="shared" si="1"/>
        <v>138</v>
      </c>
      <c r="H12" s="5">
        <v>0</v>
      </c>
      <c r="I12" s="5" t="s">
        <v>31</v>
      </c>
      <c r="J12" s="5"/>
    </row>
    <row r="13" ht="23" customHeight="1" spans="1:10">
      <c r="A13" s="5">
        <v>10</v>
      </c>
      <c r="B13" s="5" t="s">
        <v>32</v>
      </c>
      <c r="C13" s="5" t="s">
        <v>33</v>
      </c>
      <c r="D13" s="5">
        <v>10</v>
      </c>
      <c r="E13" s="5" t="s">
        <v>34</v>
      </c>
      <c r="F13" s="6">
        <v>3</v>
      </c>
      <c r="G13" s="6">
        <f t="shared" si="1"/>
        <v>30</v>
      </c>
      <c r="H13" s="5">
        <v>2</v>
      </c>
      <c r="I13" s="5" t="s">
        <v>31</v>
      </c>
      <c r="J13" s="5"/>
    </row>
    <row r="14" ht="23" customHeight="1" spans="1:10">
      <c r="A14" s="5">
        <v>11</v>
      </c>
      <c r="B14" s="5" t="s">
        <v>35</v>
      </c>
      <c r="C14" s="9" t="s">
        <v>36</v>
      </c>
      <c r="D14" s="5">
        <v>10</v>
      </c>
      <c r="E14" s="5" t="s">
        <v>19</v>
      </c>
      <c r="F14" s="6">
        <v>130</v>
      </c>
      <c r="G14" s="6">
        <f t="shared" si="1"/>
        <v>1300</v>
      </c>
      <c r="H14" s="5">
        <v>0</v>
      </c>
      <c r="I14" s="5" t="s">
        <v>31</v>
      </c>
      <c r="J14" s="5"/>
    </row>
    <row r="15" ht="23" customHeight="1" spans="1:10">
      <c r="A15" s="5">
        <v>12</v>
      </c>
      <c r="B15" s="5" t="s">
        <v>37</v>
      </c>
      <c r="C15" s="5" t="s">
        <v>38</v>
      </c>
      <c r="D15" s="5">
        <v>5</v>
      </c>
      <c r="E15" s="5" t="s">
        <v>19</v>
      </c>
      <c r="F15" s="6">
        <v>100</v>
      </c>
      <c r="G15" s="6">
        <f t="shared" si="1"/>
        <v>500</v>
      </c>
      <c r="H15" s="5">
        <v>0</v>
      </c>
      <c r="I15" s="5" t="s">
        <v>31</v>
      </c>
      <c r="J15" s="5"/>
    </row>
    <row r="16" ht="23" customHeight="1" spans="1:10">
      <c r="A16" s="5">
        <v>13</v>
      </c>
      <c r="B16" s="5" t="s">
        <v>39</v>
      </c>
      <c r="C16" s="5"/>
      <c r="D16" s="5">
        <v>2</v>
      </c>
      <c r="E16" s="5" t="s">
        <v>40</v>
      </c>
      <c r="F16" s="6"/>
      <c r="G16" s="6"/>
      <c r="H16" s="5">
        <v>0</v>
      </c>
      <c r="I16" s="5" t="s">
        <v>31</v>
      </c>
      <c r="J16" s="5"/>
    </row>
    <row r="17" ht="23" customHeight="1" spans="1:10">
      <c r="A17" s="5">
        <v>14</v>
      </c>
      <c r="B17" s="5" t="s">
        <v>41</v>
      </c>
      <c r="C17" s="5" t="s">
        <v>42</v>
      </c>
      <c r="D17" s="5">
        <v>1</v>
      </c>
      <c r="E17" s="5" t="s">
        <v>40</v>
      </c>
      <c r="F17" s="6">
        <v>200</v>
      </c>
      <c r="G17" s="6">
        <f t="shared" si="1"/>
        <v>200</v>
      </c>
      <c r="H17" s="5">
        <v>0</v>
      </c>
      <c r="I17" s="5" t="s">
        <v>31</v>
      </c>
      <c r="J17" s="5"/>
    </row>
    <row r="18" ht="23" customHeight="1" spans="1:10">
      <c r="A18" s="5">
        <v>15</v>
      </c>
      <c r="B18" s="5" t="s">
        <v>43</v>
      </c>
      <c r="C18" s="5" t="s">
        <v>44</v>
      </c>
      <c r="D18" s="5">
        <v>2</v>
      </c>
      <c r="E18" s="5" t="s">
        <v>40</v>
      </c>
      <c r="F18" s="6">
        <v>13</v>
      </c>
      <c r="G18" s="6">
        <f t="shared" si="1"/>
        <v>26</v>
      </c>
      <c r="H18" s="5">
        <v>12</v>
      </c>
      <c r="I18" s="5" t="s">
        <v>31</v>
      </c>
      <c r="J18" s="5"/>
    </row>
    <row r="19" ht="23" customHeight="1" spans="1:10">
      <c r="A19" s="5">
        <v>16</v>
      </c>
      <c r="B19" s="5" t="s">
        <v>45</v>
      </c>
      <c r="C19" s="5"/>
      <c r="D19" s="5">
        <v>1</v>
      </c>
      <c r="E19" s="5" t="s">
        <v>40</v>
      </c>
      <c r="F19" s="6"/>
      <c r="G19" s="6"/>
      <c r="H19" s="5">
        <v>0</v>
      </c>
      <c r="I19" s="5" t="s">
        <v>31</v>
      </c>
      <c r="J19" s="5"/>
    </row>
    <row r="20" ht="24" customHeight="1" spans="1:10">
      <c r="A20" s="5">
        <v>17</v>
      </c>
      <c r="B20" s="9" t="s">
        <v>46</v>
      </c>
      <c r="C20" s="7" t="s">
        <v>47</v>
      </c>
      <c r="D20" s="10">
        <v>10</v>
      </c>
      <c r="E20" s="5" t="s">
        <v>34</v>
      </c>
      <c r="F20" s="6"/>
      <c r="G20" s="6"/>
      <c r="H20" s="5">
        <v>0</v>
      </c>
      <c r="I20" s="5" t="s">
        <v>48</v>
      </c>
      <c r="J20" s="7"/>
    </row>
    <row r="21" ht="24" customHeight="1" spans="1:10">
      <c r="A21" s="5"/>
      <c r="B21" s="9" t="s">
        <v>49</v>
      </c>
      <c r="C21" s="7" t="s">
        <v>50</v>
      </c>
      <c r="D21" s="10">
        <v>5</v>
      </c>
      <c r="E21" s="5" t="s">
        <v>51</v>
      </c>
      <c r="F21" s="6">
        <v>10</v>
      </c>
      <c r="G21" s="6">
        <f t="shared" ref="G21:G31" si="2">F21*D21</f>
        <v>50</v>
      </c>
      <c r="H21" s="5">
        <v>0</v>
      </c>
      <c r="I21" s="5" t="s">
        <v>48</v>
      </c>
      <c r="J21" s="7"/>
    </row>
    <row r="22" ht="24" customHeight="1" spans="1:10">
      <c r="A22" s="5">
        <v>18</v>
      </c>
      <c r="B22" s="11" t="s">
        <v>52</v>
      </c>
      <c r="C22" s="5" t="s">
        <v>53</v>
      </c>
      <c r="D22" s="5">
        <v>10</v>
      </c>
      <c r="E22" s="5" t="s">
        <v>34</v>
      </c>
      <c r="F22" s="6">
        <v>18</v>
      </c>
      <c r="G22" s="6">
        <f t="shared" si="2"/>
        <v>180</v>
      </c>
      <c r="H22" s="8">
        <v>0</v>
      </c>
      <c r="I22" s="5" t="s">
        <v>48</v>
      </c>
      <c r="J22" s="7"/>
    </row>
    <row r="23" ht="24" customHeight="1" spans="1:10">
      <c r="A23" s="5">
        <v>19</v>
      </c>
      <c r="B23" s="12" t="s">
        <v>54</v>
      </c>
      <c r="C23" s="5" t="s">
        <v>55</v>
      </c>
      <c r="D23" s="5">
        <v>10</v>
      </c>
      <c r="E23" s="5" t="s">
        <v>34</v>
      </c>
      <c r="F23" s="13">
        <v>23.5</v>
      </c>
      <c r="G23" s="6">
        <f t="shared" si="2"/>
        <v>235</v>
      </c>
      <c r="H23" s="8">
        <v>0</v>
      </c>
      <c r="I23" s="5" t="s">
        <v>48</v>
      </c>
      <c r="J23" s="7"/>
    </row>
    <row r="24" ht="24" customHeight="1" spans="1:10">
      <c r="A24" s="5">
        <v>20</v>
      </c>
      <c r="B24" s="12" t="s">
        <v>56</v>
      </c>
      <c r="C24" s="5" t="s">
        <v>57</v>
      </c>
      <c r="D24" s="5">
        <v>20</v>
      </c>
      <c r="E24" s="5" t="s">
        <v>34</v>
      </c>
      <c r="F24" s="6">
        <v>4</v>
      </c>
      <c r="G24" s="6">
        <f t="shared" si="2"/>
        <v>80</v>
      </c>
      <c r="H24" s="8">
        <v>6</v>
      </c>
      <c r="I24" s="5" t="s">
        <v>48</v>
      </c>
      <c r="J24" s="7"/>
    </row>
    <row r="25" ht="24" customHeight="1" spans="1:10">
      <c r="A25" s="5">
        <v>21</v>
      </c>
      <c r="B25" s="12" t="s">
        <v>56</v>
      </c>
      <c r="C25" s="5" t="s">
        <v>58</v>
      </c>
      <c r="D25" s="14">
        <v>20</v>
      </c>
      <c r="E25" s="5" t="s">
        <v>34</v>
      </c>
      <c r="F25" s="13">
        <v>3.5</v>
      </c>
      <c r="G25" s="6">
        <f t="shared" si="2"/>
        <v>70</v>
      </c>
      <c r="H25" s="5">
        <v>0</v>
      </c>
      <c r="I25" s="5" t="s">
        <v>48</v>
      </c>
      <c r="J25" s="7"/>
    </row>
    <row r="26" ht="24" customHeight="1" spans="1:10">
      <c r="A26" s="5">
        <v>22</v>
      </c>
      <c r="B26" s="12" t="s">
        <v>59</v>
      </c>
      <c r="C26" s="5" t="s">
        <v>57</v>
      </c>
      <c r="D26" s="5">
        <v>10</v>
      </c>
      <c r="E26" s="5" t="s">
        <v>34</v>
      </c>
      <c r="F26" s="6">
        <v>4</v>
      </c>
      <c r="G26" s="6">
        <f t="shared" si="2"/>
        <v>40</v>
      </c>
      <c r="H26" s="5">
        <v>0</v>
      </c>
      <c r="I26" s="5" t="s">
        <v>48</v>
      </c>
      <c r="J26" s="7"/>
    </row>
    <row r="27" ht="24" customHeight="1" spans="1:10">
      <c r="A27" s="5">
        <v>23</v>
      </c>
      <c r="B27" s="12" t="s">
        <v>60</v>
      </c>
      <c r="C27" s="5" t="s">
        <v>61</v>
      </c>
      <c r="D27" s="5">
        <v>20</v>
      </c>
      <c r="E27" s="5" t="s">
        <v>34</v>
      </c>
      <c r="F27" s="6">
        <v>2.5</v>
      </c>
      <c r="G27" s="6">
        <f t="shared" si="2"/>
        <v>50</v>
      </c>
      <c r="H27" s="5">
        <v>0</v>
      </c>
      <c r="I27" s="5" t="s">
        <v>48</v>
      </c>
      <c r="J27" s="7"/>
    </row>
    <row r="28" ht="24" customHeight="1" spans="1:10">
      <c r="A28" s="5">
        <v>24</v>
      </c>
      <c r="B28" s="9" t="s">
        <v>62</v>
      </c>
      <c r="C28" s="5" t="s">
        <v>63</v>
      </c>
      <c r="D28" s="5">
        <v>20</v>
      </c>
      <c r="E28" s="5" t="s">
        <v>34</v>
      </c>
      <c r="F28" s="6">
        <v>3</v>
      </c>
      <c r="G28" s="6">
        <f t="shared" si="2"/>
        <v>60</v>
      </c>
      <c r="H28" s="5">
        <v>0</v>
      </c>
      <c r="I28" s="5" t="s">
        <v>48</v>
      </c>
      <c r="J28" s="7"/>
    </row>
    <row r="29" ht="24" customHeight="1" spans="1:10">
      <c r="A29" s="5">
        <v>25</v>
      </c>
      <c r="B29" s="9" t="s">
        <v>64</v>
      </c>
      <c r="C29" s="5" t="s">
        <v>65</v>
      </c>
      <c r="D29" s="5">
        <v>60</v>
      </c>
      <c r="E29" s="5" t="s">
        <v>66</v>
      </c>
      <c r="F29" s="6">
        <v>21</v>
      </c>
      <c r="G29" s="6">
        <f t="shared" si="2"/>
        <v>1260</v>
      </c>
      <c r="H29" s="5">
        <v>0</v>
      </c>
      <c r="I29" s="5" t="s">
        <v>48</v>
      </c>
      <c r="J29" s="7"/>
    </row>
    <row r="30" ht="24" customHeight="1" spans="1:10">
      <c r="A30" s="5">
        <v>26</v>
      </c>
      <c r="B30" s="9" t="s">
        <v>67</v>
      </c>
      <c r="C30" s="5" t="s">
        <v>68</v>
      </c>
      <c r="D30" s="5">
        <v>2</v>
      </c>
      <c r="E30" s="5" t="s">
        <v>14</v>
      </c>
      <c r="F30" s="6">
        <v>5</v>
      </c>
      <c r="G30" s="6">
        <f t="shared" si="2"/>
        <v>10</v>
      </c>
      <c r="H30" s="5">
        <v>0</v>
      </c>
      <c r="I30" s="5" t="s">
        <v>48</v>
      </c>
      <c r="J30" s="7"/>
    </row>
    <row r="31" ht="24" customHeight="1" spans="1:10">
      <c r="A31" s="5">
        <v>27</v>
      </c>
      <c r="B31" s="9" t="s">
        <v>69</v>
      </c>
      <c r="C31" s="5" t="s">
        <v>68</v>
      </c>
      <c r="D31" s="5">
        <v>2</v>
      </c>
      <c r="E31" s="5" t="s">
        <v>14</v>
      </c>
      <c r="F31" s="6">
        <v>5</v>
      </c>
      <c r="G31" s="6">
        <f t="shared" si="2"/>
        <v>10</v>
      </c>
      <c r="H31" s="5">
        <v>0</v>
      </c>
      <c r="I31" s="5" t="s">
        <v>48</v>
      </c>
      <c r="J31" s="7"/>
    </row>
    <row r="32" ht="24" customHeight="1" spans="1:10">
      <c r="A32" s="5"/>
      <c r="B32" s="9" t="s">
        <v>70</v>
      </c>
      <c r="C32" s="5" t="s">
        <v>71</v>
      </c>
      <c r="D32" s="5">
        <v>5</v>
      </c>
      <c r="E32" s="5" t="s">
        <v>34</v>
      </c>
      <c r="F32" s="6"/>
      <c r="G32" s="6"/>
      <c r="H32" s="5"/>
      <c r="I32" s="5" t="s">
        <v>48</v>
      </c>
      <c r="J32" s="7"/>
    </row>
    <row r="33" ht="24" customHeight="1" spans="1:10">
      <c r="A33" s="5"/>
      <c r="B33" s="9" t="s">
        <v>72</v>
      </c>
      <c r="C33" s="7"/>
      <c r="D33" s="10"/>
      <c r="E33" s="5"/>
      <c r="F33" s="6"/>
      <c r="G33" s="6">
        <f>SUM(G4:G31)</f>
        <v>5034.2</v>
      </c>
      <c r="H33" s="5"/>
      <c r="I33" s="5"/>
      <c r="J33" s="7"/>
    </row>
    <row r="34" ht="33" customHeight="1" spans="1:13">
      <c r="A34" s="5" t="s">
        <v>73</v>
      </c>
      <c r="B34" s="5"/>
      <c r="C34" s="5" t="s">
        <v>74</v>
      </c>
      <c r="D34" s="5"/>
      <c r="E34" s="5"/>
      <c r="F34" s="5"/>
      <c r="G34" s="15" t="s">
        <v>75</v>
      </c>
      <c r="H34" s="5"/>
      <c r="I34" s="17"/>
      <c r="J34" s="18"/>
      <c r="M34" s="19"/>
    </row>
    <row r="35" ht="30" customHeight="1" spans="1:10">
      <c r="A35" s="5" t="s">
        <v>76</v>
      </c>
      <c r="B35" s="5"/>
      <c r="C35" s="5" t="s">
        <v>77</v>
      </c>
      <c r="D35" s="5"/>
      <c r="E35" s="5"/>
      <c r="F35" s="5"/>
      <c r="G35" s="15" t="s">
        <v>78</v>
      </c>
      <c r="H35" s="5"/>
      <c r="I35" s="17"/>
      <c r="J35" s="18"/>
    </row>
    <row r="36" ht="24" customHeight="1" spans="1:10">
      <c r="A36" s="16" t="s">
        <v>79</v>
      </c>
      <c r="B36" s="16"/>
      <c r="C36" s="16"/>
      <c r="D36" s="16"/>
      <c r="E36" s="16"/>
      <c r="F36" s="16"/>
      <c r="G36" s="16"/>
      <c r="H36" s="16"/>
      <c r="I36" s="17"/>
      <c r="J36" s="17"/>
    </row>
    <row r="37" ht="23" customHeight="1"/>
    <row r="38" ht="15" customHeight="1"/>
    <row r="39" ht="32" customHeight="1"/>
    <row r="40" ht="32" customHeight="1"/>
  </sheetData>
  <mergeCells count="7">
    <mergeCell ref="A1:J1"/>
    <mergeCell ref="A2:J2"/>
    <mergeCell ref="A34:B34"/>
    <mergeCell ref="C34:F34"/>
    <mergeCell ref="A35:B35"/>
    <mergeCell ref="C35:F35"/>
    <mergeCell ref="A36:H36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1" sqref="O1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11月物资采购计划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中高后勤李云秀15912439929</cp:lastModifiedBy>
  <dcterms:created xsi:type="dcterms:W3CDTF">2008-09-11T17:22:00Z</dcterms:created>
  <dcterms:modified xsi:type="dcterms:W3CDTF">2023-03-02T07:28:51Z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1628ABAD69A347B8B35E8EEF0A878C30</vt:lpwstr>
  </property>
</Properties>
</file>