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35" windowHeight="12540"/>
  </bookViews>
  <sheets>
    <sheet name="定岗定编定薪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<sst xmlns="http://schemas.openxmlformats.org/spreadsheetml/2006/main" count="19" uniqueCount="18">
  <si>
    <t>云南省委党校服务中心定岗定编定薪及在编情况</t>
  </si>
  <si>
    <t>序号</t>
  </si>
  <si>
    <t>岗位</t>
  </si>
  <si>
    <t>编制</t>
  </si>
  <si>
    <t>工资待遇</t>
  </si>
  <si>
    <t>在编</t>
  </si>
  <si>
    <t>月度工资</t>
  </si>
  <si>
    <t>年度工资</t>
  </si>
  <si>
    <t>备注</t>
  </si>
  <si>
    <t>管理岗</t>
  </si>
  <si>
    <t>现场负责人</t>
  </si>
  <si>
    <t>购买五险</t>
  </si>
  <si>
    <t>绿化员</t>
  </si>
  <si>
    <t>购买三险</t>
  </si>
  <si>
    <t>保洁员1</t>
  </si>
  <si>
    <t>保洁员2</t>
  </si>
  <si>
    <t>合计</t>
  </si>
  <si>
    <t>备注：1、因项目就餐的特殊性，若遇到人员离职，项目上因成本控制调整人员等情况，缺岗补岗期间，每季度向食堂缴纳的伙食费300元/人/月，由此产生的成本小于在岗工资成本，若遇到这种情况，伙食费由公司承担。
     2、管理岗待确定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</si>
</sst>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F8" sqref="F8"/>
    </sheetView>
  </sheetViews>
  <sheetFormatPr defaultColWidth="9" defaultRowHeight="13.5" outlineLevelCol="7"/>
  <cols>
    <col min="1" max="1" width="4.80833333333333" style="1" customWidth="1"/>
    <col min="2" max="2" width="12.125" style="1" customWidth="1"/>
    <col min="3" max="3" width="6.05833333333333" style="1" customWidth="1"/>
    <col min="4" max="4" width="8.45833333333333" style="1" customWidth="1"/>
    <col min="5" max="5" width="6.05" style="1" customWidth="1"/>
    <col min="6" max="7" width="9" style="1"/>
    <col min="8" max="8" width="17.4" style="1" customWidth="1"/>
    <col min="9" max="9" width="21.0583333333333" customWidth="1"/>
  </cols>
  <sheetData>
    <row r="1" ht="3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3" customHeight="1" spans="1:8">
      <c r="A2" s="5" t="s">
        <v>1</v>
      </c>
      <c r="B2" s="6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ht="33" customHeight="1" spans="1:8">
      <c r="A3" s="7">
        <v>1</v>
      </c>
      <c r="B3" s="7" t="s">
        <v>9</v>
      </c>
      <c r="C3" s="7">
        <v>1</v>
      </c>
      <c r="D3" s="7"/>
      <c r="E3" s="7">
        <v>0</v>
      </c>
      <c r="F3" s="7"/>
      <c r="G3" s="7"/>
      <c r="H3" s="8"/>
    </row>
    <row r="4" ht="33" customHeight="1" spans="1:8">
      <c r="A4" s="5">
        <v>2</v>
      </c>
      <c r="B4" s="5" t="s">
        <v>10</v>
      </c>
      <c r="C4" s="5">
        <v>1</v>
      </c>
      <c r="D4" s="5">
        <v>4500</v>
      </c>
      <c r="E4" s="5">
        <v>1</v>
      </c>
      <c r="F4" s="5">
        <f>E4*D4</f>
        <v>4500</v>
      </c>
      <c r="G4" s="5">
        <f>F4*12</f>
        <v>54000</v>
      </c>
      <c r="H4" s="5" t="s">
        <v>11</v>
      </c>
    </row>
    <row r="5" ht="33" customHeight="1" spans="1:8">
      <c r="A5" s="5">
        <v>3</v>
      </c>
      <c r="B5" s="5" t="s">
        <v>12</v>
      </c>
      <c r="C5" s="5">
        <v>2</v>
      </c>
      <c r="D5" s="5">
        <v>2700</v>
      </c>
      <c r="E5" s="5">
        <v>2</v>
      </c>
      <c r="F5" s="5">
        <f>E5*D5</f>
        <v>5400</v>
      </c>
      <c r="G5" s="5">
        <f>F5*12</f>
        <v>64800</v>
      </c>
      <c r="H5" s="5" t="s">
        <v>13</v>
      </c>
    </row>
    <row r="6" ht="33" customHeight="1" spans="1:8">
      <c r="A6" s="5">
        <v>4</v>
      </c>
      <c r="B6" s="6" t="s">
        <v>12</v>
      </c>
      <c r="C6" s="5">
        <v>5</v>
      </c>
      <c r="D6" s="5">
        <v>2700</v>
      </c>
      <c r="E6" s="5">
        <v>5</v>
      </c>
      <c r="F6" s="5">
        <f>E6*D6</f>
        <v>13500</v>
      </c>
      <c r="G6" s="5">
        <f>F6*12</f>
        <v>162000</v>
      </c>
      <c r="H6" s="5"/>
    </row>
    <row r="7" ht="33" customHeight="1" spans="1:8">
      <c r="A7" s="5">
        <v>5</v>
      </c>
      <c r="B7" s="5" t="s">
        <v>14</v>
      </c>
      <c r="C7" s="5">
        <v>1</v>
      </c>
      <c r="D7" s="5">
        <v>2700</v>
      </c>
      <c r="E7" s="5">
        <v>1</v>
      </c>
      <c r="F7" s="5">
        <f>E7*D7</f>
        <v>2700</v>
      </c>
      <c r="G7" s="5">
        <f>F7*12</f>
        <v>32400</v>
      </c>
      <c r="H7" s="5"/>
    </row>
    <row r="8" ht="33" customHeight="1" spans="1:8">
      <c r="A8" s="5">
        <v>6</v>
      </c>
      <c r="B8" s="5" t="s">
        <v>15</v>
      </c>
      <c r="C8" s="5">
        <v>3</v>
      </c>
      <c r="D8" s="5">
        <v>2500</v>
      </c>
      <c r="E8" s="5">
        <v>3</v>
      </c>
      <c r="F8" s="5">
        <f>E8*D8</f>
        <v>7500</v>
      </c>
      <c r="G8" s="5">
        <f>F8*12</f>
        <v>90000</v>
      </c>
      <c r="H8" s="5"/>
    </row>
    <row r="9" ht="33" customHeight="1" spans="1:8">
      <c r="A9" s="5">
        <v>7</v>
      </c>
      <c r="B9" s="5" t="s">
        <v>16</v>
      </c>
      <c r="C9" s="5">
        <f>SUM(C3:C8)</f>
        <v>13</v>
      </c>
      <c r="D9" s="5"/>
      <c r="E9" s="5">
        <v>12</v>
      </c>
      <c r="F9" s="5">
        <f>SUM(F3:F8)</f>
        <v>33600</v>
      </c>
      <c r="G9" s="5">
        <f>SUM(G3:G8)</f>
        <v>403200</v>
      </c>
      <c r="H9" s="5"/>
    </row>
    <row r="10" ht="81" customHeight="1" spans="1:8">
      <c r="A10" s="9" t="s">
        <v>17</v>
      </c>
      <c r="B10" s="9"/>
      <c r="C10" s="9"/>
      <c r="D10" s="9"/>
      <c r="E10" s="9"/>
      <c r="F10" s="9"/>
      <c r="G10" s="9"/>
      <c r="H10" s="9"/>
    </row>
  </sheetData>
  <mergeCells count="2">
    <mergeCell ref="A1:H1"/>
    <mergeCell ref="A10:H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定岗定编定薪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2022-07-25T11:16:00Z</dcterms:created>
  <dcterms:modified xsi:type="dcterms:W3CDTF">2023-05-29T08:30:18Z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8C231A8CB0BC402B8D36835C16CA6DDF_13</vt:lpwstr>
  </property>
</Properties>
</file>