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12"/>
  </bookViews>
  <sheets>
    <sheet name="保洁加班" sheetId="1" r:id="rId1"/>
    <sheet name="Sheet2" sheetId="2" r:id="rId2"/>
  </sheets>
  <definedNames>
    <definedName name="_xlnm._FilterDatabase" localSheetId="0" hidden="1">保洁加班!$A$4:$I$44</definedName>
  </definedNames>
  <calcPr calcId="144525"/>
</workbook>
</file>

<file path=xl/sharedStrings.xml><?xml version="1.0" encoding="utf-8"?>
<sst xmlns="http://schemas.openxmlformats.org/spreadsheetml/2006/main" count="159" uniqueCount="49">
  <si>
    <t>大理州委党校2023年7月保洁加班补贴明细表</t>
  </si>
  <si>
    <t>明理楼保洁加班补贴</t>
  </si>
  <si>
    <t>加班补贴明细</t>
  </si>
  <si>
    <t>日期</t>
  </si>
  <si>
    <t>姓名</t>
  </si>
  <si>
    <t>次数</t>
  </si>
  <si>
    <t>单价（元）</t>
  </si>
  <si>
    <t>合计（元）</t>
  </si>
  <si>
    <t>服务课程</t>
  </si>
  <si>
    <t>服务地点</t>
  </si>
  <si>
    <t>总金额（元）</t>
  </si>
  <si>
    <t>2日</t>
  </si>
  <si>
    <t>王兵叶</t>
  </si>
  <si>
    <t>青干班5个教室</t>
  </si>
  <si>
    <t>党员活动室</t>
  </si>
  <si>
    <t>王叶平</t>
  </si>
  <si>
    <t>李六美</t>
  </si>
  <si>
    <t>铸牢中华民族共同体</t>
  </si>
  <si>
    <t>报告厅</t>
  </si>
  <si>
    <t>李涛</t>
  </si>
  <si>
    <t>3日</t>
  </si>
  <si>
    <t>青干班</t>
  </si>
  <si>
    <t>明智楼</t>
  </si>
  <si>
    <t>4日</t>
  </si>
  <si>
    <t>洱海保护治理专题</t>
  </si>
  <si>
    <t>明理楼</t>
  </si>
  <si>
    <t>5日</t>
  </si>
  <si>
    <t>9日</t>
  </si>
  <si>
    <t>10日</t>
  </si>
  <si>
    <t>11日</t>
  </si>
  <si>
    <t>12日</t>
  </si>
  <si>
    <t>青干班6个教室</t>
  </si>
  <si>
    <t>凌兴芝</t>
  </si>
  <si>
    <t>13日</t>
  </si>
  <si>
    <t>16日</t>
  </si>
  <si>
    <t>20日</t>
  </si>
  <si>
    <t>求是楼</t>
  </si>
  <si>
    <t>23日</t>
  </si>
  <si>
    <t>24日</t>
  </si>
  <si>
    <t>新任处级干部培训班</t>
  </si>
  <si>
    <t>25日</t>
  </si>
  <si>
    <t>26日</t>
  </si>
  <si>
    <t>27日</t>
  </si>
  <si>
    <t>30日</t>
  </si>
  <si>
    <t>新任公务员培训班</t>
  </si>
  <si>
    <t>31日</t>
  </si>
  <si>
    <t>合计</t>
  </si>
  <si>
    <t>总计</t>
  </si>
  <si>
    <t xml:space="preserve">说明1、倒水补贴平均每次为3小时（半天），每次按20元计发；保洁工作时间外倒水补贴20元/次；住宿服务员当天每人做房超过12间前提下倒水补贴20元/次；
    2、客房当天做房超过48间计提成，每间按3.5元计发，总提成由客房部5人平均分配。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</si>
</sst>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2" borderId="8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24" fillId="21" borderId="5" applyNumberFormat="0" applyAlignment="0" applyProtection="0">
      <alignment vertical="center"/>
    </xf>
    <xf numFmtId="0" fontId="19" fillId="29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44"/>
  <sheetViews>
    <sheetView tabSelected="1" workbookViewId="0">
      <selection activeCell="I5" sqref="I5:I42"/>
    </sheetView>
  </sheetViews>
  <sheetFormatPr defaultColWidth="8" defaultRowHeight="15.6" customHeight="1"/>
  <cols>
    <col min="1" max="1" width="5.16666666666667" style="1" customWidth="1"/>
    <col min="2" max="2" width="6.2" style="1" customWidth="1"/>
    <col min="3" max="3" width="11.1" style="1" customWidth="1"/>
    <col min="4" max="4" width="6.8" style="1" customWidth="1"/>
    <col min="5" max="5" width="7" style="1" customWidth="1"/>
    <col min="6" max="6" width="30" style="1" customWidth="1"/>
    <col min="7" max="25" width="8" style="1"/>
  </cols>
  <sheetData>
    <row r="1" s="1" customFormat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2"/>
      <c r="B2" s="2"/>
      <c r="C2" s="2"/>
      <c r="D2" s="2"/>
      <c r="E2" s="2"/>
      <c r="F2" s="2"/>
      <c r="G2" s="2"/>
      <c r="H2" s="2"/>
      <c r="I2" s="2"/>
    </row>
    <row r="3" s="1" customFormat="1" ht="28" customHeight="1" spans="1:9">
      <c r="A3" s="3" t="s">
        <v>1</v>
      </c>
      <c r="B3" s="3"/>
      <c r="C3" s="3"/>
      <c r="D3" s="3"/>
      <c r="E3" s="3"/>
      <c r="F3" s="3"/>
      <c r="G3" s="3"/>
      <c r="H3" s="4" t="s">
        <v>2</v>
      </c>
      <c r="I3" s="4"/>
    </row>
    <row r="4" s="1" customFormat="1" ht="33" customHeight="1" spans="1:9">
      <c r="A4" s="3" t="s">
        <v>3</v>
      </c>
      <c r="B4" s="3" t="s">
        <v>4</v>
      </c>
      <c r="C4" s="3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4" t="s">
        <v>4</v>
      </c>
      <c r="I4" s="48" t="s">
        <v>10</v>
      </c>
    </row>
    <row r="5" s="1" customFormat="1" ht="22" customHeight="1" spans="1:9">
      <c r="A5" s="7" t="s">
        <v>11</v>
      </c>
      <c r="B5" s="8" t="s">
        <v>12</v>
      </c>
      <c r="C5" s="8">
        <v>1</v>
      </c>
      <c r="D5" s="9">
        <v>20</v>
      </c>
      <c r="E5" s="9">
        <f t="shared" ref="E5:E13" si="0">D5*C5</f>
        <v>20</v>
      </c>
      <c r="F5" s="10" t="s">
        <v>13</v>
      </c>
      <c r="G5" s="10" t="s">
        <v>14</v>
      </c>
      <c r="H5" s="11" t="s">
        <v>12</v>
      </c>
      <c r="I5" s="49">
        <v>20</v>
      </c>
    </row>
    <row r="6" s="1" customFormat="1" ht="22" customHeight="1" spans="1:9">
      <c r="A6" s="12"/>
      <c r="B6" s="8" t="s">
        <v>15</v>
      </c>
      <c r="C6" s="8">
        <v>1</v>
      </c>
      <c r="D6" s="9">
        <v>20</v>
      </c>
      <c r="E6" s="9">
        <v>20</v>
      </c>
      <c r="F6" s="13"/>
      <c r="G6" s="13"/>
      <c r="H6" s="11" t="s">
        <v>15</v>
      </c>
      <c r="I6" s="49">
        <v>20</v>
      </c>
    </row>
    <row r="7" s="1" customFormat="1" ht="22" customHeight="1" spans="1:9">
      <c r="A7" s="12"/>
      <c r="B7" s="8" t="s">
        <v>16</v>
      </c>
      <c r="C7" s="8">
        <v>1</v>
      </c>
      <c r="D7" s="9">
        <v>20</v>
      </c>
      <c r="E7" s="9">
        <f t="shared" si="0"/>
        <v>20</v>
      </c>
      <c r="F7" s="14" t="s">
        <v>17</v>
      </c>
      <c r="G7" s="15" t="s">
        <v>18</v>
      </c>
      <c r="H7" s="11" t="s">
        <v>16</v>
      </c>
      <c r="I7" s="49">
        <v>20</v>
      </c>
    </row>
    <row r="8" s="1" customFormat="1" ht="22" customHeight="1" spans="1:9">
      <c r="A8" s="16"/>
      <c r="B8" s="8" t="s">
        <v>19</v>
      </c>
      <c r="C8" s="8">
        <v>1</v>
      </c>
      <c r="D8" s="9">
        <v>20</v>
      </c>
      <c r="E8" s="9">
        <f t="shared" si="0"/>
        <v>20</v>
      </c>
      <c r="F8" s="17"/>
      <c r="G8" s="18"/>
      <c r="H8" s="11" t="s">
        <v>19</v>
      </c>
      <c r="I8" s="49">
        <v>20</v>
      </c>
    </row>
    <row r="9" s="1" customFormat="1" ht="22" customHeight="1" spans="1:9">
      <c r="A9" s="19" t="s">
        <v>20</v>
      </c>
      <c r="B9" s="8" t="s">
        <v>16</v>
      </c>
      <c r="C9" s="8">
        <v>1</v>
      </c>
      <c r="D9" s="9">
        <v>20</v>
      </c>
      <c r="E9" s="9">
        <f t="shared" si="0"/>
        <v>20</v>
      </c>
      <c r="F9" s="14" t="s">
        <v>17</v>
      </c>
      <c r="G9" s="15" t="s">
        <v>18</v>
      </c>
      <c r="H9" s="11" t="s">
        <v>16</v>
      </c>
      <c r="I9" s="49">
        <v>20</v>
      </c>
    </row>
    <row r="10" s="1" customFormat="1" ht="22" customHeight="1" spans="1:9">
      <c r="A10" s="20"/>
      <c r="B10" s="8" t="s">
        <v>19</v>
      </c>
      <c r="C10" s="8">
        <v>1</v>
      </c>
      <c r="D10" s="9">
        <v>20</v>
      </c>
      <c r="E10" s="9">
        <f t="shared" si="0"/>
        <v>20</v>
      </c>
      <c r="F10" s="17"/>
      <c r="G10" s="18"/>
      <c r="H10" s="11" t="s">
        <v>19</v>
      </c>
      <c r="I10" s="49">
        <v>20</v>
      </c>
    </row>
    <row r="11" s="1" customFormat="1" ht="22" customHeight="1" spans="1:9">
      <c r="A11" s="20"/>
      <c r="B11" s="21" t="s">
        <v>12</v>
      </c>
      <c r="C11" s="8">
        <v>1</v>
      </c>
      <c r="D11" s="9">
        <v>20</v>
      </c>
      <c r="E11" s="9">
        <f t="shared" si="0"/>
        <v>20</v>
      </c>
      <c r="F11" s="14" t="s">
        <v>21</v>
      </c>
      <c r="G11" s="15" t="s">
        <v>22</v>
      </c>
      <c r="H11" s="11" t="s">
        <v>12</v>
      </c>
      <c r="I11" s="49">
        <v>20</v>
      </c>
    </row>
    <row r="12" s="1" customFormat="1" ht="22" customHeight="1" spans="1:9">
      <c r="A12" s="7" t="s">
        <v>23</v>
      </c>
      <c r="B12" s="8" t="s">
        <v>16</v>
      </c>
      <c r="C12" s="8">
        <v>1</v>
      </c>
      <c r="D12" s="9">
        <v>20</v>
      </c>
      <c r="E12" s="9">
        <f>D12*C12</f>
        <v>20</v>
      </c>
      <c r="F12" s="14" t="s">
        <v>17</v>
      </c>
      <c r="G12" s="15" t="s">
        <v>18</v>
      </c>
      <c r="H12" s="11" t="s">
        <v>16</v>
      </c>
      <c r="I12" s="49">
        <v>20</v>
      </c>
    </row>
    <row r="13" s="1" customFormat="1" ht="22" customHeight="1" spans="1:9">
      <c r="A13" s="12"/>
      <c r="B13" s="8" t="s">
        <v>19</v>
      </c>
      <c r="C13" s="8">
        <v>1</v>
      </c>
      <c r="D13" s="9">
        <v>20</v>
      </c>
      <c r="E13" s="9">
        <f t="shared" ref="E13:E27" si="1">D13*C13</f>
        <v>20</v>
      </c>
      <c r="F13" s="17"/>
      <c r="G13" s="18"/>
      <c r="H13" s="11" t="s">
        <v>19</v>
      </c>
      <c r="I13" s="49">
        <v>20</v>
      </c>
    </row>
    <row r="14" s="1" customFormat="1" ht="22" customHeight="1" spans="1:9">
      <c r="A14" s="12"/>
      <c r="B14" s="21" t="s">
        <v>12</v>
      </c>
      <c r="C14" s="8">
        <v>1</v>
      </c>
      <c r="D14" s="9">
        <v>20</v>
      </c>
      <c r="E14" s="9">
        <f t="shared" si="1"/>
        <v>20</v>
      </c>
      <c r="F14" s="10" t="s">
        <v>24</v>
      </c>
      <c r="G14" s="22" t="s">
        <v>25</v>
      </c>
      <c r="H14" s="11" t="s">
        <v>12</v>
      </c>
      <c r="I14" s="49">
        <v>20</v>
      </c>
    </row>
    <row r="15" s="1" customFormat="1" ht="22" customHeight="1" spans="1:9">
      <c r="A15" s="16"/>
      <c r="B15" s="21" t="s">
        <v>15</v>
      </c>
      <c r="C15" s="8">
        <v>1</v>
      </c>
      <c r="D15" s="9">
        <v>20</v>
      </c>
      <c r="E15" s="9">
        <f t="shared" si="1"/>
        <v>20</v>
      </c>
      <c r="F15" s="13"/>
      <c r="G15" s="23"/>
      <c r="H15" s="11" t="s">
        <v>15</v>
      </c>
      <c r="I15" s="49">
        <v>20</v>
      </c>
    </row>
    <row r="16" s="1" customFormat="1" ht="22" customHeight="1" spans="1:9">
      <c r="A16" s="24" t="s">
        <v>26</v>
      </c>
      <c r="B16" s="8" t="s">
        <v>19</v>
      </c>
      <c r="C16" s="8">
        <v>1</v>
      </c>
      <c r="D16" s="9">
        <v>20</v>
      </c>
      <c r="E16" s="9">
        <f t="shared" si="1"/>
        <v>20</v>
      </c>
      <c r="F16" s="10" t="s">
        <v>24</v>
      </c>
      <c r="G16" s="22" t="s">
        <v>25</v>
      </c>
      <c r="H16" s="11" t="s">
        <v>19</v>
      </c>
      <c r="I16" s="49">
        <v>20</v>
      </c>
    </row>
    <row r="17" s="1" customFormat="1" ht="22" customHeight="1" spans="1:9">
      <c r="A17" s="25"/>
      <c r="B17" s="21" t="s">
        <v>12</v>
      </c>
      <c r="C17" s="8">
        <v>1</v>
      </c>
      <c r="D17" s="9">
        <v>20</v>
      </c>
      <c r="E17" s="9">
        <f t="shared" si="1"/>
        <v>20</v>
      </c>
      <c r="F17" s="13"/>
      <c r="G17" s="23"/>
      <c r="H17" s="11" t="s">
        <v>12</v>
      </c>
      <c r="I17" s="49">
        <v>20</v>
      </c>
    </row>
    <row r="18" s="1" customFormat="1" ht="22" customHeight="1" spans="1:9">
      <c r="A18" s="8" t="s">
        <v>27</v>
      </c>
      <c r="B18" s="21" t="s">
        <v>12</v>
      </c>
      <c r="C18" s="8">
        <v>1</v>
      </c>
      <c r="D18" s="9">
        <v>20</v>
      </c>
      <c r="E18" s="9">
        <f t="shared" si="1"/>
        <v>20</v>
      </c>
      <c r="F18" s="14" t="s">
        <v>21</v>
      </c>
      <c r="G18" s="9" t="s">
        <v>22</v>
      </c>
      <c r="H18" s="11" t="s">
        <v>12</v>
      </c>
      <c r="I18" s="49">
        <v>20</v>
      </c>
    </row>
    <row r="19" s="1" customFormat="1" ht="22" customHeight="1" spans="1:9">
      <c r="A19" s="8" t="s">
        <v>28</v>
      </c>
      <c r="B19" s="21" t="s">
        <v>12</v>
      </c>
      <c r="C19" s="8">
        <v>1</v>
      </c>
      <c r="D19" s="9">
        <v>20</v>
      </c>
      <c r="E19" s="9">
        <f t="shared" si="1"/>
        <v>20</v>
      </c>
      <c r="F19" s="14" t="s">
        <v>21</v>
      </c>
      <c r="G19" s="9" t="s">
        <v>22</v>
      </c>
      <c r="H19" s="11" t="s">
        <v>12</v>
      </c>
      <c r="I19" s="49">
        <v>20</v>
      </c>
    </row>
    <row r="20" s="1" customFormat="1" ht="22" customHeight="1" spans="1:9">
      <c r="A20" s="8" t="s">
        <v>29</v>
      </c>
      <c r="B20" s="21" t="s">
        <v>19</v>
      </c>
      <c r="C20" s="21">
        <v>1</v>
      </c>
      <c r="D20" s="26">
        <v>20</v>
      </c>
      <c r="E20" s="26">
        <f t="shared" si="1"/>
        <v>20</v>
      </c>
      <c r="F20" s="27" t="s">
        <v>21</v>
      </c>
      <c r="G20" s="26" t="s">
        <v>25</v>
      </c>
      <c r="H20" s="11" t="s">
        <v>19</v>
      </c>
      <c r="I20" s="49">
        <v>20</v>
      </c>
    </row>
    <row r="21" s="1" customFormat="1" ht="22" customHeight="1" spans="1:9">
      <c r="A21" s="7" t="s">
        <v>30</v>
      </c>
      <c r="B21" s="21" t="s">
        <v>16</v>
      </c>
      <c r="C21" s="8">
        <v>1</v>
      </c>
      <c r="D21" s="9">
        <v>20</v>
      </c>
      <c r="E21" s="9">
        <f t="shared" si="1"/>
        <v>20</v>
      </c>
      <c r="F21" s="28" t="s">
        <v>31</v>
      </c>
      <c r="G21" s="29" t="s">
        <v>14</v>
      </c>
      <c r="H21" s="11" t="s">
        <v>16</v>
      </c>
      <c r="I21" s="49">
        <v>20</v>
      </c>
    </row>
    <row r="22" s="1" customFormat="1" ht="22" customHeight="1" spans="1:9">
      <c r="A22" s="16"/>
      <c r="B22" s="21" t="s">
        <v>32</v>
      </c>
      <c r="C22" s="21">
        <v>1</v>
      </c>
      <c r="D22" s="26">
        <v>20</v>
      </c>
      <c r="E22" s="26">
        <f t="shared" si="1"/>
        <v>20</v>
      </c>
      <c r="F22" s="30"/>
      <c r="G22" s="30"/>
      <c r="H22" s="11" t="s">
        <v>32</v>
      </c>
      <c r="I22" s="49">
        <v>20</v>
      </c>
    </row>
    <row r="23" s="1" customFormat="1" ht="22" customHeight="1" spans="1:9">
      <c r="A23" s="7" t="s">
        <v>33</v>
      </c>
      <c r="B23" s="21" t="s">
        <v>12</v>
      </c>
      <c r="C23" s="8">
        <v>1</v>
      </c>
      <c r="D23" s="9">
        <v>20</v>
      </c>
      <c r="E23" s="9">
        <f t="shared" ref="E23:E28" si="2">D23*C23</f>
        <v>20</v>
      </c>
      <c r="F23" s="28" t="s">
        <v>31</v>
      </c>
      <c r="G23" s="29" t="s">
        <v>14</v>
      </c>
      <c r="H23" s="11" t="s">
        <v>12</v>
      </c>
      <c r="I23" s="49">
        <v>20</v>
      </c>
    </row>
    <row r="24" s="1" customFormat="1" ht="22" customHeight="1" spans="1:9">
      <c r="A24" s="16"/>
      <c r="B24" s="21" t="s">
        <v>15</v>
      </c>
      <c r="C24" s="21">
        <v>1</v>
      </c>
      <c r="D24" s="26">
        <v>20</v>
      </c>
      <c r="E24" s="26">
        <f t="shared" si="2"/>
        <v>20</v>
      </c>
      <c r="F24" s="30"/>
      <c r="G24" s="30"/>
      <c r="H24" s="11" t="s">
        <v>15</v>
      </c>
      <c r="I24" s="49">
        <v>20</v>
      </c>
    </row>
    <row r="25" s="1" customFormat="1" ht="22" customHeight="1" spans="1:9">
      <c r="A25" s="8" t="s">
        <v>34</v>
      </c>
      <c r="B25" s="21" t="s">
        <v>12</v>
      </c>
      <c r="C25" s="8">
        <v>1</v>
      </c>
      <c r="D25" s="9">
        <v>20</v>
      </c>
      <c r="E25" s="9">
        <f t="shared" si="2"/>
        <v>20</v>
      </c>
      <c r="F25" s="31" t="s">
        <v>21</v>
      </c>
      <c r="G25" s="26" t="s">
        <v>25</v>
      </c>
      <c r="H25" s="11" t="s">
        <v>12</v>
      </c>
      <c r="I25" s="49">
        <v>20</v>
      </c>
    </row>
    <row r="26" s="1" customFormat="1" ht="22" customHeight="1" spans="1:9">
      <c r="A26" s="8" t="s">
        <v>35</v>
      </c>
      <c r="B26" s="21" t="s">
        <v>15</v>
      </c>
      <c r="C26" s="21">
        <v>1</v>
      </c>
      <c r="D26" s="26">
        <v>20</v>
      </c>
      <c r="E26" s="26">
        <f t="shared" si="2"/>
        <v>20</v>
      </c>
      <c r="F26" s="31" t="s">
        <v>21</v>
      </c>
      <c r="G26" s="26" t="s">
        <v>36</v>
      </c>
      <c r="H26" s="11" t="s">
        <v>15</v>
      </c>
      <c r="I26" s="49">
        <v>20</v>
      </c>
    </row>
    <row r="27" s="1" customFormat="1" ht="22" customHeight="1" spans="1:9">
      <c r="A27" s="8" t="s">
        <v>37</v>
      </c>
      <c r="B27" s="21" t="s">
        <v>12</v>
      </c>
      <c r="C27" s="8">
        <v>1</v>
      </c>
      <c r="D27" s="9">
        <v>20</v>
      </c>
      <c r="E27" s="9">
        <f t="shared" si="2"/>
        <v>20</v>
      </c>
      <c r="F27" s="31" t="s">
        <v>21</v>
      </c>
      <c r="G27" s="26" t="s">
        <v>25</v>
      </c>
      <c r="H27" s="11" t="s">
        <v>12</v>
      </c>
      <c r="I27" s="49">
        <v>20</v>
      </c>
    </row>
    <row r="28" s="1" customFormat="1" ht="22" customHeight="1" spans="1:9">
      <c r="A28" s="7" t="s">
        <v>38</v>
      </c>
      <c r="B28" s="21" t="s">
        <v>12</v>
      </c>
      <c r="C28" s="21">
        <v>1</v>
      </c>
      <c r="D28" s="26">
        <v>20</v>
      </c>
      <c r="E28" s="26">
        <f t="shared" si="2"/>
        <v>20</v>
      </c>
      <c r="F28" s="31" t="s">
        <v>21</v>
      </c>
      <c r="G28" s="26" t="s">
        <v>25</v>
      </c>
      <c r="H28" s="11" t="s">
        <v>12</v>
      </c>
      <c r="I28" s="49">
        <v>20</v>
      </c>
    </row>
    <row r="29" s="1" customFormat="1" ht="22" customHeight="1" spans="1:9">
      <c r="A29" s="12"/>
      <c r="B29" s="21" t="s">
        <v>19</v>
      </c>
      <c r="C29" s="8">
        <v>1</v>
      </c>
      <c r="D29" s="9">
        <v>20</v>
      </c>
      <c r="E29" s="9">
        <f t="shared" ref="E29:E38" si="3">D29*C29</f>
        <v>20</v>
      </c>
      <c r="F29" s="28" t="s">
        <v>39</v>
      </c>
      <c r="G29" s="32" t="s">
        <v>18</v>
      </c>
      <c r="H29" s="11" t="s">
        <v>19</v>
      </c>
      <c r="I29" s="49">
        <v>20</v>
      </c>
    </row>
    <row r="30" s="1" customFormat="1" ht="22" customHeight="1" spans="1:9">
      <c r="A30" s="16"/>
      <c r="B30" s="21" t="s">
        <v>32</v>
      </c>
      <c r="C30" s="21">
        <v>1</v>
      </c>
      <c r="D30" s="26">
        <v>20</v>
      </c>
      <c r="E30" s="26">
        <f t="shared" si="3"/>
        <v>20</v>
      </c>
      <c r="F30" s="30"/>
      <c r="G30" s="33"/>
      <c r="H30" s="11" t="s">
        <v>32</v>
      </c>
      <c r="I30" s="49">
        <v>20</v>
      </c>
    </row>
    <row r="31" s="1" customFormat="1" ht="22" customHeight="1" spans="1:9">
      <c r="A31" s="20" t="s">
        <v>40</v>
      </c>
      <c r="B31" s="21" t="s">
        <v>19</v>
      </c>
      <c r="C31" s="21">
        <v>1</v>
      </c>
      <c r="D31" s="26">
        <v>20</v>
      </c>
      <c r="E31" s="26">
        <f t="shared" si="3"/>
        <v>20</v>
      </c>
      <c r="F31" s="28" t="s">
        <v>39</v>
      </c>
      <c r="G31" s="32" t="s">
        <v>18</v>
      </c>
      <c r="H31" s="11" t="s">
        <v>19</v>
      </c>
      <c r="I31" s="49">
        <v>20</v>
      </c>
    </row>
    <row r="32" s="1" customFormat="1" ht="22" customHeight="1" spans="1:9">
      <c r="A32" s="20"/>
      <c r="B32" s="21" t="s">
        <v>15</v>
      </c>
      <c r="C32" s="21">
        <v>1</v>
      </c>
      <c r="D32" s="26">
        <v>20</v>
      </c>
      <c r="E32" s="26">
        <f t="shared" si="3"/>
        <v>20</v>
      </c>
      <c r="F32" s="30"/>
      <c r="G32" s="33"/>
      <c r="H32" s="11" t="s">
        <v>15</v>
      </c>
      <c r="I32" s="49">
        <v>20</v>
      </c>
    </row>
    <row r="33" s="1" customFormat="1" ht="22" customHeight="1" spans="1:9">
      <c r="A33" s="20"/>
      <c r="B33" s="21" t="s">
        <v>16</v>
      </c>
      <c r="C33" s="21">
        <v>1</v>
      </c>
      <c r="D33" s="26">
        <v>20</v>
      </c>
      <c r="E33" s="26">
        <f t="shared" si="3"/>
        <v>20</v>
      </c>
      <c r="F33" s="34" t="s">
        <v>21</v>
      </c>
      <c r="G33" s="35" t="s">
        <v>25</v>
      </c>
      <c r="H33" s="11" t="s">
        <v>16</v>
      </c>
      <c r="I33" s="49">
        <v>20</v>
      </c>
    </row>
    <row r="34" s="1" customFormat="1" ht="22" customHeight="1" spans="1:9">
      <c r="A34" s="36"/>
      <c r="B34" s="21" t="s">
        <v>12</v>
      </c>
      <c r="C34" s="21">
        <v>1</v>
      </c>
      <c r="D34" s="26">
        <v>20</v>
      </c>
      <c r="E34" s="26">
        <f t="shared" si="3"/>
        <v>20</v>
      </c>
      <c r="F34" s="37"/>
      <c r="G34" s="38"/>
      <c r="H34" s="11" t="s">
        <v>12</v>
      </c>
      <c r="I34" s="49">
        <v>20</v>
      </c>
    </row>
    <row r="35" s="1" customFormat="1" ht="22" customHeight="1" spans="1:9">
      <c r="A35" s="12" t="s">
        <v>41</v>
      </c>
      <c r="B35" s="21" t="s">
        <v>15</v>
      </c>
      <c r="C35" s="21">
        <v>1</v>
      </c>
      <c r="D35" s="26">
        <v>20</v>
      </c>
      <c r="E35" s="26">
        <f t="shared" si="3"/>
        <v>20</v>
      </c>
      <c r="F35" s="39" t="s">
        <v>39</v>
      </c>
      <c r="G35" s="40" t="s">
        <v>36</v>
      </c>
      <c r="H35" s="11" t="s">
        <v>15</v>
      </c>
      <c r="I35" s="49">
        <v>20</v>
      </c>
    </row>
    <row r="36" s="1" customFormat="1" ht="22" customHeight="1" spans="1:9">
      <c r="A36" s="12"/>
      <c r="B36" s="21" t="s">
        <v>19</v>
      </c>
      <c r="C36" s="21">
        <v>1</v>
      </c>
      <c r="D36" s="26">
        <v>20</v>
      </c>
      <c r="E36" s="26">
        <f t="shared" ref="E36:E40" si="4">D36*C36</f>
        <v>20</v>
      </c>
      <c r="F36" s="37" t="s">
        <v>21</v>
      </c>
      <c r="G36" s="38" t="s">
        <v>25</v>
      </c>
      <c r="H36" s="11" t="s">
        <v>19</v>
      </c>
      <c r="I36" s="49">
        <v>20</v>
      </c>
    </row>
    <row r="37" s="1" customFormat="1" ht="22" customHeight="1" spans="1:9">
      <c r="A37" s="16"/>
      <c r="B37" s="41" t="s">
        <v>32</v>
      </c>
      <c r="C37" s="21">
        <v>1</v>
      </c>
      <c r="D37" s="26">
        <v>20</v>
      </c>
      <c r="E37" s="26">
        <f t="shared" si="4"/>
        <v>20</v>
      </c>
      <c r="F37" s="39" t="s">
        <v>39</v>
      </c>
      <c r="G37" s="38" t="s">
        <v>25</v>
      </c>
      <c r="H37" s="11" t="s">
        <v>32</v>
      </c>
      <c r="I37" s="49">
        <v>20</v>
      </c>
    </row>
    <row r="38" s="1" customFormat="1" ht="22" customHeight="1" spans="1:9">
      <c r="A38" s="8" t="s">
        <v>42</v>
      </c>
      <c r="B38" s="21" t="s">
        <v>12</v>
      </c>
      <c r="C38" s="21">
        <v>1</v>
      </c>
      <c r="D38" s="26">
        <v>20</v>
      </c>
      <c r="E38" s="26">
        <f t="shared" si="4"/>
        <v>20</v>
      </c>
      <c r="F38" s="37" t="s">
        <v>21</v>
      </c>
      <c r="G38" s="26" t="s">
        <v>25</v>
      </c>
      <c r="H38" s="11" t="s">
        <v>12</v>
      </c>
      <c r="I38" s="49">
        <v>20</v>
      </c>
    </row>
    <row r="39" s="1" customFormat="1" ht="22" customHeight="1" spans="1:9">
      <c r="A39" s="7" t="s">
        <v>43</v>
      </c>
      <c r="B39" s="21" t="s">
        <v>32</v>
      </c>
      <c r="C39" s="21">
        <v>1</v>
      </c>
      <c r="D39" s="26">
        <v>20</v>
      </c>
      <c r="E39" s="26">
        <f t="shared" si="4"/>
        <v>20</v>
      </c>
      <c r="F39" s="42" t="s">
        <v>44</v>
      </c>
      <c r="G39" s="43" t="s">
        <v>18</v>
      </c>
      <c r="H39" s="11" t="s">
        <v>32</v>
      </c>
      <c r="I39" s="49">
        <v>20</v>
      </c>
    </row>
    <row r="40" s="1" customFormat="1" ht="22" customHeight="1" spans="1:9">
      <c r="A40" s="12"/>
      <c r="B40" s="21" t="s">
        <v>19</v>
      </c>
      <c r="C40" s="21">
        <v>1</v>
      </c>
      <c r="D40" s="26">
        <v>20</v>
      </c>
      <c r="E40" s="26">
        <f t="shared" si="4"/>
        <v>20</v>
      </c>
      <c r="F40" s="35"/>
      <c r="G40" s="34"/>
      <c r="H40" s="11" t="s">
        <v>19</v>
      </c>
      <c r="I40" s="49">
        <v>20</v>
      </c>
    </row>
    <row r="41" s="1" customFormat="1" ht="22" customHeight="1" spans="1:9">
      <c r="A41" s="7" t="s">
        <v>45</v>
      </c>
      <c r="B41" s="21" t="s">
        <v>12</v>
      </c>
      <c r="C41" s="8">
        <v>1</v>
      </c>
      <c r="D41" s="9">
        <v>20</v>
      </c>
      <c r="E41" s="9">
        <f>D41*C41</f>
        <v>20</v>
      </c>
      <c r="F41" s="42" t="s">
        <v>44</v>
      </c>
      <c r="G41" s="43" t="s">
        <v>18</v>
      </c>
      <c r="H41" s="11" t="s">
        <v>12</v>
      </c>
      <c r="I41" s="49">
        <v>20</v>
      </c>
    </row>
    <row r="42" s="1" customFormat="1" ht="22" customHeight="1" spans="1:9">
      <c r="A42" s="16"/>
      <c r="B42" s="21" t="s">
        <v>19</v>
      </c>
      <c r="C42" s="8">
        <v>1</v>
      </c>
      <c r="D42" s="9">
        <v>20</v>
      </c>
      <c r="E42" s="9">
        <f>D42*C42</f>
        <v>20</v>
      </c>
      <c r="F42" s="35"/>
      <c r="G42" s="34"/>
      <c r="H42" s="11" t="s">
        <v>19</v>
      </c>
      <c r="I42" s="49">
        <v>20</v>
      </c>
    </row>
    <row r="43" s="1" customFormat="1" ht="38" customHeight="1" spans="1:9">
      <c r="A43" s="44" t="s">
        <v>46</v>
      </c>
      <c r="B43" s="44"/>
      <c r="C43" s="44">
        <f>SUM(C5:C42)</f>
        <v>38</v>
      </c>
      <c r="D43" s="45">
        <f>SUM(D5:D42)</f>
        <v>760</v>
      </c>
      <c r="E43" s="45">
        <f>SUM(E5:E42)</f>
        <v>760</v>
      </c>
      <c r="F43" s="46" t="s">
        <v>47</v>
      </c>
      <c r="G43" s="46"/>
      <c r="H43" s="46"/>
      <c r="I43" s="50">
        <f>SUM(I5:I42)</f>
        <v>760</v>
      </c>
    </row>
    <row r="44" s="1" customFormat="1" ht="62" customHeight="1" spans="1:9">
      <c r="A44" s="47" t="s">
        <v>48</v>
      </c>
      <c r="B44" s="47"/>
      <c r="C44" s="47"/>
      <c r="D44" s="47"/>
      <c r="E44" s="47"/>
      <c r="F44" s="47"/>
      <c r="G44" s="47"/>
      <c r="H44" s="47"/>
      <c r="I44" s="47"/>
    </row>
  </sheetData>
  <autoFilter ref="A4:I44">
    <extLst/>
  </autoFilter>
  <mergeCells count="43">
    <mergeCell ref="A3:G3"/>
    <mergeCell ref="H3:I3"/>
    <mergeCell ref="A43:B43"/>
    <mergeCell ref="F43:H43"/>
    <mergeCell ref="A44:I44"/>
    <mergeCell ref="A5:A8"/>
    <mergeCell ref="A9:A11"/>
    <mergeCell ref="A12:A15"/>
    <mergeCell ref="A16:A17"/>
    <mergeCell ref="A21:A22"/>
    <mergeCell ref="A23:A24"/>
    <mergeCell ref="A28:A30"/>
    <mergeCell ref="A31:A34"/>
    <mergeCell ref="A35:A37"/>
    <mergeCell ref="A39:A40"/>
    <mergeCell ref="A41:A42"/>
    <mergeCell ref="F5:F6"/>
    <mergeCell ref="F7:F8"/>
    <mergeCell ref="F9:F10"/>
    <mergeCell ref="F12:F13"/>
    <mergeCell ref="F14:F15"/>
    <mergeCell ref="F16:F17"/>
    <mergeCell ref="F21:F22"/>
    <mergeCell ref="F23:F24"/>
    <mergeCell ref="F29:F30"/>
    <mergeCell ref="F31:F32"/>
    <mergeCell ref="F33:F34"/>
    <mergeCell ref="F39:F40"/>
    <mergeCell ref="F41:F42"/>
    <mergeCell ref="G5:G6"/>
    <mergeCell ref="G7:G8"/>
    <mergeCell ref="G9:G10"/>
    <mergeCell ref="G12:G13"/>
    <mergeCell ref="G14:G15"/>
    <mergeCell ref="G16:G17"/>
    <mergeCell ref="G21:G22"/>
    <mergeCell ref="G23:G24"/>
    <mergeCell ref="G29:G30"/>
    <mergeCell ref="G31:G32"/>
    <mergeCell ref="G33:G34"/>
    <mergeCell ref="G39:G40"/>
    <mergeCell ref="G41:G42"/>
    <mergeCell ref="A1:I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5.6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保洁加班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ι    悟</cp:lastModifiedBy>
  <dcterms:created xsi:type="dcterms:W3CDTF">2006-09-16T00:00:00Z</dcterms:created>
  <dcterms:modified xsi:type="dcterms:W3CDTF">2023-08-03T03:39:17Z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