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<sst xmlns="http://schemas.openxmlformats.org/spreadsheetml/2006/main" count="32" uniqueCount="30">
  <si>
    <t>监控安防布线施工报价清单</t>
  </si>
  <si>
    <t>报价单位信息</t>
  </si>
  <si>
    <t>公司名称</t>
  </si>
  <si>
    <t>开户行</t>
  </si>
  <si>
    <t>账号</t>
  </si>
  <si>
    <t>纳税人识别号</t>
  </si>
  <si>
    <t>地址</t>
  </si>
  <si>
    <t>联系人</t>
  </si>
  <si>
    <t>宋志跃</t>
  </si>
  <si>
    <t>电话</t>
  </si>
  <si>
    <t>邮箱</t>
  </si>
  <si>
    <t>序号</t>
  </si>
  <si>
    <t>项目内容</t>
  </si>
  <si>
    <t>品牌型号</t>
  </si>
  <si>
    <t>单位</t>
  </si>
  <si>
    <t>工程数量</t>
  </si>
  <si>
    <t>单价（元）</t>
  </si>
  <si>
    <t>总价（元）</t>
  </si>
  <si>
    <t>备注</t>
  </si>
  <si>
    <t>300w POE 摄像头</t>
  </si>
  <si>
    <t>海康威视</t>
  </si>
  <si>
    <t>台</t>
  </si>
  <si>
    <t>8路 POE交换机</t>
  </si>
  <si>
    <t>超五类网线</t>
  </si>
  <si>
    <t>安普</t>
  </si>
  <si>
    <t>箱</t>
  </si>
  <si>
    <t>道闸系统软件维修</t>
  </si>
  <si>
    <t>次</t>
  </si>
  <si>
    <t>合计</t>
  </si>
  <si>
    <t>备注：
1.此报价包含监控维修恢复使用，道闸软件恢复使用。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</si>
</sst>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_ "/>
    <numFmt numFmtId="178" formatCode="_ [$¥-804]* #,##0.00_ ;_ [$¥-804]* \-#,##0.00_ ;_ [$¥-804]* &quot;-&quot;??_ ;_ @_ "/>
  </numFmts>
  <fonts count="25"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1F497D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1F497D"/>
      <name val="宋体"/>
      <charset val="134"/>
      <scheme val="minor"/>
    </font>
    <font>
      <b/>
      <sz val="13"/>
      <color rgb="FF1F497D"/>
      <name val="宋体"/>
      <charset val="134"/>
      <scheme val="minor"/>
    </font>
    <font>
      <b/>
      <sz val="11"/>
      <color rgb="FF1F497D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Border="0">
      <alignment vertical="center"/>
    </xf>
    <xf numFmtId="43" fontId="6" fillId="0" borderId="0" applyBorder="0">
      <alignment vertical="center"/>
    </xf>
    <xf numFmtId="44" fontId="6" fillId="0" borderId="0" applyBorder="0">
      <alignment vertical="center"/>
    </xf>
    <xf numFmtId="9" fontId="6" fillId="0" borderId="0" applyBorder="0">
      <alignment vertical="center"/>
    </xf>
    <xf numFmtId="41" fontId="6" fillId="0" borderId="0" applyBorder="0">
      <alignment vertical="center"/>
    </xf>
    <xf numFmtId="42" fontId="6" fillId="0" borderId="0" applyBorder="0">
      <alignment vertical="center"/>
    </xf>
    <xf numFmtId="0" fontId="5" fillId="0" borderId="0" applyBorder="0">
      <alignment vertical="top"/>
      <protection locked="0"/>
    </xf>
    <xf numFmtId="0" fontId="7" fillId="0" borderId="0" applyBorder="0">
      <alignment vertical="center"/>
    </xf>
    <xf numFmtId="0" fontId="6" fillId="3" borderId="9">
      <alignment vertical="center"/>
    </xf>
    <xf numFmtId="0" fontId="8" fillId="0" borderId="0" applyBorder="0">
      <alignment vertical="center"/>
    </xf>
    <xf numFmtId="0" fontId="9" fillId="0" borderId="0" applyBorder="0">
      <alignment vertical="center"/>
    </xf>
    <xf numFmtId="0" fontId="10" fillId="0" borderId="0" applyBorder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 applyBorder="0">
      <alignment vertical="center"/>
    </xf>
    <xf numFmtId="0" fontId="14" fillId="4" borderId="12">
      <alignment vertical="center"/>
    </xf>
    <xf numFmtId="0" fontId="15" fillId="5" borderId="13">
      <alignment vertical="center"/>
    </xf>
    <xf numFmtId="0" fontId="16" fillId="5" borderId="12">
      <alignment vertical="center"/>
    </xf>
    <xf numFmtId="0" fontId="17" fillId="6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7" borderId="0" applyBorder="0">
      <alignment vertical="center"/>
    </xf>
    <xf numFmtId="0" fontId="21" fillId="8" borderId="0" applyBorder="0">
      <alignment vertical="center"/>
    </xf>
    <xf numFmtId="0" fontId="22" fillId="9" borderId="0" applyBorder="0">
      <alignment vertical="center"/>
    </xf>
    <xf numFmtId="0" fontId="23" fillId="10" borderId="0" applyBorder="0">
      <alignment vertical="center"/>
    </xf>
    <xf numFmtId="0" fontId="24" fillId="11" borderId="0" applyBorder="0">
      <alignment vertical="center"/>
    </xf>
    <xf numFmtId="0" fontId="24" fillId="12" borderId="0" applyBorder="0">
      <alignment vertical="center"/>
    </xf>
    <xf numFmtId="0" fontId="23" fillId="13" borderId="0" applyBorder="0">
      <alignment vertical="center"/>
    </xf>
    <xf numFmtId="0" fontId="23" fillId="14" borderId="0" applyBorder="0">
      <alignment vertical="center"/>
    </xf>
    <xf numFmtId="0" fontId="24" fillId="15" borderId="0" applyBorder="0">
      <alignment vertical="center"/>
    </xf>
    <xf numFmtId="0" fontId="24" fillId="16" borderId="0" applyBorder="0">
      <alignment vertical="center"/>
    </xf>
    <xf numFmtId="0" fontId="23" fillId="17" borderId="0" applyBorder="0">
      <alignment vertical="center"/>
    </xf>
    <xf numFmtId="0" fontId="23" fillId="18" borderId="0" applyBorder="0">
      <alignment vertical="center"/>
    </xf>
    <xf numFmtId="0" fontId="24" fillId="19" borderId="0" applyBorder="0">
      <alignment vertical="center"/>
    </xf>
    <xf numFmtId="0" fontId="24" fillId="20" borderId="0" applyBorder="0">
      <alignment vertical="center"/>
    </xf>
    <xf numFmtId="0" fontId="23" fillId="21" borderId="0" applyBorder="0">
      <alignment vertical="center"/>
    </xf>
    <xf numFmtId="0" fontId="23" fillId="22" borderId="0" applyBorder="0">
      <alignment vertical="center"/>
    </xf>
    <xf numFmtId="0" fontId="24" fillId="23" borderId="0" applyBorder="0">
      <alignment vertical="center"/>
    </xf>
    <xf numFmtId="0" fontId="24" fillId="24" borderId="0" applyBorder="0">
      <alignment vertical="center"/>
    </xf>
    <xf numFmtId="0" fontId="23" fillId="25" borderId="0" applyBorder="0">
      <alignment vertical="center"/>
    </xf>
    <xf numFmtId="0" fontId="23" fillId="26" borderId="0" applyBorder="0">
      <alignment vertical="center"/>
    </xf>
    <xf numFmtId="0" fontId="24" fillId="27" borderId="0" applyBorder="0">
      <alignment vertical="center"/>
    </xf>
    <xf numFmtId="0" fontId="24" fillId="28" borderId="0" applyBorder="0">
      <alignment vertical="center"/>
    </xf>
    <xf numFmtId="0" fontId="23" fillId="29" borderId="0" applyBorder="0">
      <alignment vertical="center"/>
    </xf>
    <xf numFmtId="0" fontId="23" fillId="30" borderId="0" applyBorder="0">
      <alignment vertical="center"/>
    </xf>
    <xf numFmtId="0" fontId="24" fillId="31" borderId="0" applyBorder="0">
      <alignment vertical="center"/>
    </xf>
    <xf numFmtId="0" fontId="24" fillId="32" borderId="0" applyBorder="0">
      <alignment vertical="center"/>
    </xf>
    <xf numFmtId="0" fontId="23" fillId="33" borderId="0" applyBorder="0">
      <alignment vertical="center"/>
    </xf>
    <xf numFmtId="0" fontId="0" fillId="0" borderId="0" applyBorder="0">
      <protection locked="0"/>
    </xf>
  </cellStyleXfs>
  <cellXfs count="29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5" fillId="0" borderId="1" xfId="0" applyFont="1" applyBorder="1" applyAlignment="1" applyProtection="1">
      <alignment vertical="top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900"/>
          <a:ext cx="304800" cy="314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143510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14350"/>
          <a:ext cx="304800" cy="3149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635</xdr:rowOff>
    </xdr:from>
    <xdr:to>
      <xdr:col>0</xdr:col>
      <xdr:colOff>4948555</xdr:colOff>
      <xdr:row>38</xdr:row>
      <xdr:rowOff>31750</xdr:rowOff>
    </xdr:to>
    <xdr:pic>
      <xdr:nvPicPr>
        <xdr:cNvPr id="4" name="图片 3" descr="7551847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635"/>
          <a:ext cx="4919980" cy="654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90" zoomScaleNormal="90" workbookViewId="0">
      <pane ySplit="6" topLeftCell="A7" activePane="bottomLeft" state="frozen"/>
      <selection/>
      <selection pane="bottomLeft" activeCell="G19" sqref="G19"/>
    </sheetView>
  </sheetViews>
  <sheetFormatPr defaultColWidth="9.64166666666667" defaultRowHeight="13.5"/>
  <cols>
    <col min="1" max="1" width="14.0333333333333" style="2" customWidth="1"/>
    <col min="2" max="2" width="26.6666666666667" style="2" customWidth="1"/>
    <col min="3" max="3" width="12.2166666666667" style="2" customWidth="1"/>
    <col min="4" max="4" width="6.625" style="2" customWidth="1"/>
    <col min="5" max="5" width="11.875" style="2" customWidth="1"/>
    <col min="6" max="6" width="8.625" style="2" customWidth="1"/>
    <col min="7" max="7" width="7.21666666666667" style="2" customWidth="1"/>
    <col min="8" max="8" width="14.625" style="2" customWidth="1"/>
    <col min="9" max="9" width="20.4166666666667" style="2" customWidth="1"/>
    <col min="10" max="16384" width="9" style="2" customWidth="1"/>
  </cols>
  <sheetData>
    <row r="1" ht="27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.5" customHeight="1" spans="1:9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</row>
    <row r="3" ht="35.25" customHeight="1" spans="1:9">
      <c r="A3" s="4"/>
      <c r="B3" s="5" t="s">
        <v>3</v>
      </c>
      <c r="C3" s="6"/>
      <c r="D3" s="6"/>
      <c r="E3" s="5" t="s">
        <v>4</v>
      </c>
      <c r="F3" s="7"/>
      <c r="G3" s="7"/>
      <c r="H3" s="7"/>
      <c r="I3" s="7"/>
    </row>
    <row r="4" ht="26.45" customHeight="1" spans="1:9">
      <c r="A4" s="4"/>
      <c r="B4" s="5" t="s">
        <v>5</v>
      </c>
      <c r="C4" s="6"/>
      <c r="D4" s="6"/>
      <c r="E4" s="5" t="s">
        <v>6</v>
      </c>
      <c r="F4" s="6"/>
      <c r="G4" s="6"/>
      <c r="H4" s="6"/>
      <c r="I4" s="6"/>
    </row>
    <row r="5" ht="26.45" customHeight="1" spans="1:9">
      <c r="A5" s="4"/>
      <c r="B5" s="5" t="s">
        <v>7</v>
      </c>
      <c r="C5" s="6" t="s">
        <v>8</v>
      </c>
      <c r="D5" s="5" t="s">
        <v>9</v>
      </c>
      <c r="E5" s="6">
        <v>15391333880</v>
      </c>
      <c r="F5" s="6"/>
      <c r="G5" s="6"/>
      <c r="H5" s="5" t="s">
        <v>10</v>
      </c>
      <c r="I5" s="25"/>
    </row>
    <row r="6" ht="30.6" customHeight="1" spans="1:9">
      <c r="A6" s="8" t="s">
        <v>11</v>
      </c>
      <c r="B6" s="9" t="s">
        <v>12</v>
      </c>
      <c r="C6" s="9" t="s">
        <v>13</v>
      </c>
      <c r="D6" s="10" t="s">
        <v>14</v>
      </c>
      <c r="E6" s="11" t="s">
        <v>15</v>
      </c>
      <c r="F6" s="12" t="s">
        <v>16</v>
      </c>
      <c r="G6" s="13"/>
      <c r="H6" s="10" t="s">
        <v>17</v>
      </c>
      <c r="I6" s="10" t="s">
        <v>18</v>
      </c>
    </row>
    <row r="7" ht="28.5" customHeight="1" spans="1:9">
      <c r="A7" s="14">
        <v>1</v>
      </c>
      <c r="B7" s="15" t="s">
        <v>19</v>
      </c>
      <c r="C7" s="15" t="s">
        <v>20</v>
      </c>
      <c r="D7" s="16" t="s">
        <v>21</v>
      </c>
      <c r="E7" s="6">
        <v>3</v>
      </c>
      <c r="F7" s="17">
        <v>330</v>
      </c>
      <c r="G7" s="18"/>
      <c r="H7" s="19">
        <f>MMULT(E7,F7)</f>
        <v>990</v>
      </c>
      <c r="I7" s="26"/>
    </row>
    <row r="8" ht="28.5" customHeight="1" spans="1:9">
      <c r="A8" s="14">
        <v>2</v>
      </c>
      <c r="B8" s="15" t="s">
        <v>22</v>
      </c>
      <c r="C8" s="15" t="s">
        <v>20</v>
      </c>
      <c r="D8" s="16" t="s">
        <v>21</v>
      </c>
      <c r="E8" s="6">
        <v>1</v>
      </c>
      <c r="F8" s="17">
        <v>330</v>
      </c>
      <c r="G8" s="18"/>
      <c r="H8" s="19">
        <f>MMULT(E8,F8)</f>
        <v>330</v>
      </c>
      <c r="I8" s="27"/>
    </row>
    <row r="9" ht="28.5" customHeight="1" spans="1:9">
      <c r="A9" s="14">
        <v>3</v>
      </c>
      <c r="B9" s="15" t="s">
        <v>23</v>
      </c>
      <c r="C9" s="15" t="s">
        <v>24</v>
      </c>
      <c r="D9" s="16" t="s">
        <v>25</v>
      </c>
      <c r="E9" s="6">
        <v>1</v>
      </c>
      <c r="F9" s="17">
        <v>460</v>
      </c>
      <c r="G9" s="18"/>
      <c r="H9" s="19">
        <f>MMULT(E9,F9)</f>
        <v>460</v>
      </c>
      <c r="I9" s="27"/>
    </row>
    <row r="10" ht="28.5" customHeight="1" spans="1:9">
      <c r="A10" s="14">
        <v>4</v>
      </c>
      <c r="B10" s="15" t="s">
        <v>26</v>
      </c>
      <c r="C10" s="15"/>
      <c r="D10" s="16" t="s">
        <v>27</v>
      </c>
      <c r="E10" s="6">
        <v>1</v>
      </c>
      <c r="F10" s="17">
        <v>600</v>
      </c>
      <c r="G10" s="18"/>
      <c r="H10" s="19">
        <f>MMULT(E10,F10)</f>
        <v>600</v>
      </c>
      <c r="I10" s="27"/>
    </row>
    <row r="11" ht="27.75" customHeight="1" spans="1:9">
      <c r="A11" s="14">
        <v>5</v>
      </c>
      <c r="B11" s="17" t="s">
        <v>28</v>
      </c>
      <c r="C11" s="20"/>
      <c r="D11" s="20"/>
      <c r="E11" s="20"/>
      <c r="F11" s="20"/>
      <c r="G11" s="20"/>
      <c r="H11" s="21">
        <f>SUM(H7:H10)</f>
        <v>2380</v>
      </c>
      <c r="I11" s="28"/>
    </row>
    <row r="12" ht="31" customHeight="1" spans="1:9">
      <c r="A12" s="22" t="s">
        <v>29</v>
      </c>
      <c r="B12" s="23"/>
      <c r="C12" s="24"/>
      <c r="D12" s="24"/>
      <c r="E12" s="24"/>
      <c r="F12" s="24"/>
      <c r="G12" s="24"/>
      <c r="H12" s="23"/>
      <c r="I12" s="23"/>
    </row>
    <row r="13" spans="1:9">
      <c r="A13" s="23"/>
      <c r="B13" s="23"/>
      <c r="C13" s="23"/>
      <c r="D13" s="23"/>
      <c r="E13" s="23"/>
      <c r="F13" s="23"/>
      <c r="G13" s="23"/>
      <c r="H13" s="23"/>
      <c r="I13" s="23"/>
    </row>
  </sheetData>
  <mergeCells count="15">
    <mergeCell ref="A1:I1"/>
    <mergeCell ref="C2:I2"/>
    <mergeCell ref="C3:D3"/>
    <mergeCell ref="F3:I3"/>
    <mergeCell ref="C4:D4"/>
    <mergeCell ref="F4:I4"/>
    <mergeCell ref="E5:G5"/>
    <mergeCell ref="F6:G6"/>
    <mergeCell ref="F7:G7"/>
    <mergeCell ref="F8:G8"/>
    <mergeCell ref="F9:G9"/>
    <mergeCell ref="F10:G10"/>
    <mergeCell ref="C11:G11"/>
    <mergeCell ref="A2:A5"/>
    <mergeCell ref="A12:I13"/>
  </mergeCells>
  <pageMargins left="0.699305555555556" right="0.699305555555556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D26" sqref="D26"/>
    </sheetView>
  </sheetViews>
  <sheetFormatPr defaultColWidth="9.64166666666667" defaultRowHeight="13.5"/>
  <cols>
    <col min="1" max="1" width="79.5" customWidth="1"/>
  </cols>
  <sheetData>
    <row r="1" spans="1:1">
      <c r="A1" s="1"/>
    </row>
    <row r="2" spans="1:1">
      <c r="A2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云瑞酒店张石平15912561311</cp:lastModifiedBy>
  <dcterms:created xsi:type="dcterms:W3CDTF">2018-11-19T22:37:00Z</dcterms:created>
  <dcterms:modified xsi:type="dcterms:W3CDTF">2023-08-07T07:04:26Z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E59829FFE5794114BDA7A952AFA96354_13</vt:lpwstr>
  </property>
</Properties>
</file>