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1"/>
  </bookViews>
  <sheets>
    <sheet name="人员明细汇总" sheetId="27" r:id="rId1"/>
    <sheet name="各项目人员过节费" sheetId="26" r:id="rId2"/>
    <sheet name="Sheet3" sheetId="38" r:id="rId3"/>
  </sheets>
  <calcPr calcId="144525"/>
</workbook>
</file>

<file path=xl/sharedStrings.xml><?xml version="1.0" encoding="utf-8"?>
<sst xmlns="http://schemas.openxmlformats.org/spreadsheetml/2006/main" count="1131" uniqueCount="940">
  <si>
    <t>2023年中秋福利名单汇总表</t>
  </si>
  <si>
    <t>序号</t>
  </si>
  <si>
    <t>部门</t>
  </si>
  <si>
    <t>人数（人）</t>
  </si>
  <si>
    <t>金额</t>
  </si>
  <si>
    <t>备注</t>
  </si>
  <si>
    <t>总部</t>
  </si>
  <si>
    <t>地震局（黑龙潭）</t>
  </si>
  <si>
    <t>地震局（北辰）</t>
  </si>
  <si>
    <t>冶专（安宁）</t>
  </si>
  <si>
    <t>国土（阳宗海）</t>
  </si>
  <si>
    <t>财大附中</t>
  </si>
  <si>
    <t>国土（经开）</t>
  </si>
  <si>
    <t>云大东陆</t>
  </si>
  <si>
    <t>中医药大学</t>
  </si>
  <si>
    <t>应急厅</t>
  </si>
  <si>
    <t>监狱管理局</t>
  </si>
  <si>
    <t>交警支队</t>
  </si>
  <si>
    <t>嵩明监狱</t>
  </si>
  <si>
    <t>云大青教</t>
  </si>
  <si>
    <t>师范大学</t>
  </si>
  <si>
    <t>体院</t>
  </si>
  <si>
    <t>森林公安</t>
  </si>
  <si>
    <t>商务学校</t>
  </si>
  <si>
    <t>小龙潭矿物局</t>
  </si>
  <si>
    <t>五华公安</t>
  </si>
  <si>
    <t>收到服务费在补发</t>
  </si>
  <si>
    <t>大理党校</t>
  </si>
  <si>
    <t>云艺</t>
  </si>
  <si>
    <t>C标</t>
  </si>
  <si>
    <t>小龙潭监狱</t>
  </si>
  <si>
    <t>昆明学院</t>
  </si>
  <si>
    <t>陆军学院</t>
  </si>
  <si>
    <t>开放大学</t>
  </si>
  <si>
    <t>省委党校</t>
  </si>
  <si>
    <t>师大附中</t>
  </si>
  <si>
    <t>合计</t>
  </si>
  <si>
    <t>单位负责人：      保管验收或证明：       财务科审核：       经报人：         制单人：</t>
  </si>
  <si>
    <t>基地</t>
  </si>
  <si>
    <t>北辰</t>
  </si>
  <si>
    <t>冶专安宁</t>
  </si>
  <si>
    <t>云大（东陆）</t>
  </si>
  <si>
    <t>监管局</t>
  </si>
  <si>
    <t>开放大学（呈贡+学府）</t>
  </si>
  <si>
    <t>姓名</t>
  </si>
  <si>
    <t>过节费</t>
  </si>
  <si>
    <t>王芳</t>
  </si>
  <si>
    <t>王晓丽</t>
  </si>
  <si>
    <t>张艳</t>
  </si>
  <si>
    <t>舒勇琴</t>
  </si>
  <si>
    <t>武金萍</t>
  </si>
  <si>
    <t>100（现金）</t>
  </si>
  <si>
    <t>张云艳</t>
  </si>
  <si>
    <t>丁四囡</t>
  </si>
  <si>
    <t>李万琴</t>
  </si>
  <si>
    <t>孟建冬</t>
  </si>
  <si>
    <t>陈建霞</t>
  </si>
  <si>
    <t>熊国芝</t>
  </si>
  <si>
    <t>陈春林</t>
  </si>
  <si>
    <t>杨应玲</t>
  </si>
  <si>
    <t>陆艳</t>
  </si>
  <si>
    <t>王美华</t>
  </si>
  <si>
    <t>冯秀玲</t>
  </si>
  <si>
    <t>李云秀</t>
  </si>
  <si>
    <t>李宇昆</t>
  </si>
  <si>
    <t>栗云霞</t>
  </si>
  <si>
    <t>叶雄</t>
  </si>
  <si>
    <t>宋允学</t>
  </si>
  <si>
    <t>龙 慧</t>
  </si>
  <si>
    <t>李洪秀</t>
  </si>
  <si>
    <t>李确才</t>
  </si>
  <si>
    <t>王成冬</t>
  </si>
  <si>
    <t>马学梅</t>
  </si>
  <si>
    <t>李映菊</t>
  </si>
  <si>
    <t>李宏</t>
  </si>
  <si>
    <t>陈震</t>
  </si>
  <si>
    <t>师秋宏</t>
  </si>
  <si>
    <t>陈新玉</t>
  </si>
  <si>
    <t>李林丽</t>
  </si>
  <si>
    <t>唐俊</t>
  </si>
  <si>
    <t>张柱存</t>
  </si>
  <si>
    <t>李玉琼</t>
  </si>
  <si>
    <t>马丝丝</t>
  </si>
  <si>
    <t>孙华</t>
  </si>
  <si>
    <t>徐正才</t>
  </si>
  <si>
    <t>张石平</t>
  </si>
  <si>
    <t>程大勇</t>
  </si>
  <si>
    <t>董佳润</t>
  </si>
  <si>
    <t>曾 米</t>
  </si>
  <si>
    <t>李继琴</t>
  </si>
  <si>
    <t>周云燕</t>
  </si>
  <si>
    <t>胡梅芝</t>
  </si>
  <si>
    <t>白应秀</t>
  </si>
  <si>
    <t>李玉</t>
  </si>
  <si>
    <t>李琼</t>
  </si>
  <si>
    <t>李艳</t>
  </si>
  <si>
    <t>娄做刚</t>
  </si>
  <si>
    <t>周梦影</t>
  </si>
  <si>
    <t>王莉娜</t>
  </si>
  <si>
    <t>王丽君</t>
  </si>
  <si>
    <t>秦丽芬</t>
  </si>
  <si>
    <t>张五昌</t>
  </si>
  <si>
    <t>刘静</t>
  </si>
  <si>
    <t>史迎庆</t>
  </si>
  <si>
    <t>李继伟</t>
  </si>
  <si>
    <t>普宝三</t>
  </si>
  <si>
    <t>赵象东</t>
  </si>
  <si>
    <t>蒋会元</t>
  </si>
  <si>
    <t>罗广扬</t>
  </si>
  <si>
    <t>张进留</t>
  </si>
  <si>
    <t>修凯</t>
  </si>
  <si>
    <t>赵德清</t>
  </si>
  <si>
    <t>罗存云</t>
  </si>
  <si>
    <t>张树昌</t>
  </si>
  <si>
    <t>李丽</t>
  </si>
  <si>
    <t>尚志玲</t>
  </si>
  <si>
    <t>董亮</t>
  </si>
  <si>
    <t>钱翠英</t>
  </si>
  <si>
    <t>杨素珍</t>
  </si>
  <si>
    <t>冯林芝</t>
  </si>
  <si>
    <t>刘金平</t>
  </si>
  <si>
    <t>林益峰</t>
  </si>
  <si>
    <t>杨应贵</t>
  </si>
  <si>
    <t>杨玉芬</t>
  </si>
  <si>
    <t>李兰</t>
  </si>
  <si>
    <t>刘佳楠</t>
  </si>
  <si>
    <t>许永芬</t>
  </si>
  <si>
    <t>缪合才</t>
  </si>
  <si>
    <t>郭美红</t>
  </si>
  <si>
    <t>杜兆英</t>
  </si>
  <si>
    <t>吕梅花</t>
  </si>
  <si>
    <t>迟艳琼</t>
  </si>
  <si>
    <t>张树良</t>
  </si>
  <si>
    <t>王成蕊</t>
  </si>
  <si>
    <t>王华杰</t>
  </si>
  <si>
    <t>李秀芳</t>
  </si>
  <si>
    <t>肖德存</t>
  </si>
  <si>
    <t>胡君全</t>
  </si>
  <si>
    <t>王书振</t>
  </si>
  <si>
    <t>许红云</t>
  </si>
  <si>
    <t>陈敏</t>
  </si>
  <si>
    <t>匡海就</t>
  </si>
  <si>
    <t>袁新</t>
  </si>
  <si>
    <t>刘丽平</t>
  </si>
  <si>
    <t>李看沙</t>
  </si>
  <si>
    <t>段丽萍</t>
  </si>
  <si>
    <t>张巧兰</t>
  </si>
  <si>
    <t>王兵叶</t>
  </si>
  <si>
    <t>杨文彪</t>
  </si>
  <si>
    <t>张兆华</t>
  </si>
  <si>
    <t>刘树明</t>
  </si>
  <si>
    <t>杨建永</t>
  </si>
  <si>
    <t>杨桂林</t>
  </si>
  <si>
    <t>蒋厚荣</t>
  </si>
  <si>
    <t>徐丽萍</t>
  </si>
  <si>
    <t>李秀芬</t>
  </si>
  <si>
    <t>陈宗春</t>
  </si>
  <si>
    <t>张凤琼</t>
  </si>
  <si>
    <t>海文仙</t>
  </si>
  <si>
    <t>奎艳美</t>
  </si>
  <si>
    <t>钟志华</t>
  </si>
  <si>
    <t>杨云</t>
  </si>
  <si>
    <t>祁树华</t>
  </si>
  <si>
    <t>付有存</t>
  </si>
  <si>
    <t>李仙</t>
  </si>
  <si>
    <t>葛小花</t>
  </si>
  <si>
    <t>谭扬俞寅</t>
  </si>
  <si>
    <t>代玉英</t>
  </si>
  <si>
    <t>赵影</t>
  </si>
  <si>
    <t>何左香</t>
  </si>
  <si>
    <t>王小华</t>
  </si>
  <si>
    <t>调到云艺</t>
  </si>
  <si>
    <t>胡月蕊</t>
  </si>
  <si>
    <t>俸元芝</t>
  </si>
  <si>
    <t>杨文琼</t>
  </si>
  <si>
    <t>李翠芬</t>
  </si>
  <si>
    <t>赵建</t>
  </si>
  <si>
    <t>张文艳</t>
  </si>
  <si>
    <t>周会英</t>
  </si>
  <si>
    <t>何玉萍</t>
  </si>
  <si>
    <t>杨文琴</t>
  </si>
  <si>
    <t>魏怀珍</t>
  </si>
  <si>
    <t>施春丽</t>
  </si>
  <si>
    <t>代丽萍</t>
  </si>
  <si>
    <t>何云苹</t>
  </si>
  <si>
    <t>王叶平</t>
  </si>
  <si>
    <t>赵树平</t>
  </si>
  <si>
    <t>祁明生</t>
  </si>
  <si>
    <t>宋美清</t>
  </si>
  <si>
    <t>张桂英</t>
  </si>
  <si>
    <t>胡春艳</t>
  </si>
  <si>
    <t>朱志远</t>
  </si>
  <si>
    <t>凤自琼</t>
  </si>
  <si>
    <t>李会芬</t>
  </si>
  <si>
    <t>段红仙</t>
  </si>
  <si>
    <t>娜九英</t>
  </si>
  <si>
    <t>王海霞</t>
  </si>
  <si>
    <t>王红艳</t>
  </si>
  <si>
    <t>任曾芬</t>
  </si>
  <si>
    <t>柳文军</t>
  </si>
  <si>
    <t>郑艳</t>
  </si>
  <si>
    <t>孙继梅</t>
  </si>
  <si>
    <t>胡艳华</t>
  </si>
  <si>
    <t>张建</t>
  </si>
  <si>
    <t>王富会</t>
  </si>
  <si>
    <t>苏星菊</t>
  </si>
  <si>
    <t>顾李娟</t>
  </si>
  <si>
    <t>何小红</t>
  </si>
  <si>
    <t>赵华</t>
  </si>
  <si>
    <t>调到师大附中</t>
  </si>
  <si>
    <t>余小林</t>
  </si>
  <si>
    <t>徐云坤</t>
  </si>
  <si>
    <t>操新权</t>
  </si>
  <si>
    <t>张会英</t>
  </si>
  <si>
    <t>巴莉珍</t>
  </si>
  <si>
    <t>蔡发科</t>
  </si>
  <si>
    <t>汤宏英</t>
  </si>
  <si>
    <t>石艳萍</t>
  </si>
  <si>
    <t>杞志芬</t>
  </si>
  <si>
    <t>彭启彪</t>
  </si>
  <si>
    <t>吴桂芬</t>
  </si>
  <si>
    <t>卯彩吉</t>
  </si>
  <si>
    <t>赵满</t>
  </si>
  <si>
    <t>刘孝琼</t>
  </si>
  <si>
    <t>杨敢年</t>
  </si>
  <si>
    <t>李本双</t>
  </si>
  <si>
    <t>洪玉兰</t>
  </si>
  <si>
    <t>刘继奎</t>
  </si>
  <si>
    <t>李永琼</t>
  </si>
  <si>
    <t>谢鑫</t>
  </si>
  <si>
    <t>常会珍</t>
  </si>
  <si>
    <t>马秀芬</t>
  </si>
  <si>
    <t>丁会芬</t>
  </si>
  <si>
    <t>金大洪</t>
  </si>
  <si>
    <t>王林粉</t>
  </si>
  <si>
    <t>王丽娇</t>
  </si>
  <si>
    <t>石军洪</t>
  </si>
  <si>
    <t>何锡安</t>
  </si>
  <si>
    <t>刘艳娥</t>
  </si>
  <si>
    <t>赵所凤</t>
  </si>
  <si>
    <t>陈小花</t>
  </si>
  <si>
    <t>胡洪祥</t>
  </si>
  <si>
    <t>张建芬</t>
  </si>
  <si>
    <t>常朝发</t>
  </si>
  <si>
    <t>郑通英</t>
  </si>
  <si>
    <t>苗景波</t>
  </si>
  <si>
    <t>健康驿站</t>
  </si>
  <si>
    <t>肖哈古</t>
  </si>
  <si>
    <t>孙丽萍</t>
  </si>
  <si>
    <t>严忠秀</t>
  </si>
  <si>
    <t>彭琼仙</t>
  </si>
  <si>
    <t>赵玉芬</t>
  </si>
  <si>
    <t>李庆伟</t>
  </si>
  <si>
    <t>李文洪</t>
  </si>
  <si>
    <t>李月稳</t>
  </si>
  <si>
    <t>杨王珍</t>
  </si>
  <si>
    <t>段树仙</t>
  </si>
  <si>
    <t>李么牛</t>
  </si>
  <si>
    <t>杨秀兰</t>
  </si>
  <si>
    <t>朱永萍</t>
  </si>
  <si>
    <t>苏木花</t>
  </si>
  <si>
    <t>李祥明</t>
  </si>
  <si>
    <t>罗春友</t>
  </si>
  <si>
    <t>马绍芬</t>
  </si>
  <si>
    <t>周旭</t>
  </si>
  <si>
    <t>李菊英</t>
  </si>
  <si>
    <t>高发文</t>
  </si>
  <si>
    <t>蔡卜花</t>
  </si>
  <si>
    <t>李绍武</t>
  </si>
  <si>
    <t>杨丽琼</t>
  </si>
  <si>
    <t>李月秋</t>
  </si>
  <si>
    <t>李存秀</t>
  </si>
  <si>
    <t>李建华</t>
  </si>
  <si>
    <t>唐荣兴</t>
  </si>
  <si>
    <t>杨晴芝</t>
  </si>
  <si>
    <t>毕国仙</t>
  </si>
  <si>
    <t>张雨</t>
  </si>
  <si>
    <t>叶巧林</t>
  </si>
  <si>
    <t>胡从茂</t>
  </si>
  <si>
    <t>张金品</t>
  </si>
  <si>
    <t>朱红武</t>
  </si>
  <si>
    <t>时建明</t>
  </si>
  <si>
    <t>李佳</t>
  </si>
  <si>
    <t>孙布且莫</t>
  </si>
  <si>
    <t>韩彩花</t>
  </si>
  <si>
    <t>孟自苹</t>
  </si>
  <si>
    <t>马希梅</t>
  </si>
  <si>
    <t>毛经武</t>
  </si>
  <si>
    <t>徐玉山</t>
  </si>
  <si>
    <t>李洪</t>
  </si>
  <si>
    <t>付廷磊</t>
  </si>
  <si>
    <t>余荣娥</t>
  </si>
  <si>
    <t>吴泽芬</t>
  </si>
  <si>
    <t>施加凤</t>
  </si>
  <si>
    <t>杨宝兰</t>
  </si>
  <si>
    <t>熊鑫华</t>
  </si>
  <si>
    <t>李保权</t>
  </si>
  <si>
    <t>马文珍</t>
  </si>
  <si>
    <t>陈红波</t>
  </si>
  <si>
    <t>吕春梅</t>
  </si>
  <si>
    <t>郭岚</t>
  </si>
  <si>
    <t>李芝碧</t>
  </si>
  <si>
    <t>刘延誌</t>
  </si>
  <si>
    <t>蒋小玉</t>
  </si>
  <si>
    <t>赵柱清</t>
  </si>
  <si>
    <t>陈思荣</t>
  </si>
  <si>
    <t>赵庆玲</t>
  </si>
  <si>
    <t>汤明星</t>
  </si>
  <si>
    <t>王发早</t>
  </si>
  <si>
    <t>周自友</t>
  </si>
  <si>
    <t>唐含波</t>
  </si>
  <si>
    <t>蒋卫红</t>
  </si>
  <si>
    <t>胡凤美</t>
  </si>
  <si>
    <t>汤品勋</t>
  </si>
  <si>
    <t>温玉莲</t>
  </si>
  <si>
    <t>施锡平</t>
  </si>
  <si>
    <t>胡琼英</t>
  </si>
  <si>
    <t>曾老八</t>
  </si>
  <si>
    <t>杨廷勇</t>
  </si>
  <si>
    <t>孔令哑</t>
  </si>
  <si>
    <t>许东萍</t>
  </si>
  <si>
    <t>张丽萍</t>
  </si>
  <si>
    <t>杨永彩</t>
  </si>
  <si>
    <t>杨绍伟</t>
  </si>
  <si>
    <t>李宏音</t>
  </si>
  <si>
    <t>郭 俊</t>
  </si>
  <si>
    <t>韩伟</t>
  </si>
  <si>
    <t>汤瑞</t>
  </si>
  <si>
    <t>王琼芬</t>
  </si>
  <si>
    <t>刀建琼</t>
  </si>
  <si>
    <t>王叶珍</t>
  </si>
  <si>
    <t>陈志德</t>
  </si>
  <si>
    <t>沙海秀</t>
  </si>
  <si>
    <t>李翠华</t>
  </si>
  <si>
    <t>马维魁</t>
  </si>
  <si>
    <t>张秀华</t>
  </si>
  <si>
    <t>瞿云生</t>
  </si>
  <si>
    <t>许兰</t>
  </si>
  <si>
    <t>李华涛</t>
  </si>
  <si>
    <t>崔玉会</t>
  </si>
  <si>
    <t>陈永平</t>
  </si>
  <si>
    <t>赵存仙</t>
  </si>
  <si>
    <t>蔡航</t>
  </si>
  <si>
    <t>何光花</t>
  </si>
  <si>
    <t>余国秀</t>
  </si>
  <si>
    <t>何春芳</t>
  </si>
  <si>
    <t>王发有</t>
  </si>
  <si>
    <t>段玲芝</t>
  </si>
  <si>
    <t>胡常所</t>
  </si>
  <si>
    <t>李荣芬</t>
  </si>
  <si>
    <t>蔡永兴</t>
  </si>
  <si>
    <t>邓碧珍</t>
  </si>
  <si>
    <t>徐晓敏</t>
  </si>
  <si>
    <t>郭桂仙</t>
  </si>
  <si>
    <t>林四珍</t>
  </si>
  <si>
    <t>杨兰花</t>
  </si>
  <si>
    <t>沈金星</t>
  </si>
  <si>
    <t>王龙富</t>
  </si>
  <si>
    <t>朱尔尾</t>
  </si>
  <si>
    <t>曹光华</t>
  </si>
  <si>
    <t>陈绍明</t>
  </si>
  <si>
    <t>范开灿</t>
  </si>
  <si>
    <t>普秀英</t>
  </si>
  <si>
    <t>朱建英</t>
  </si>
  <si>
    <t>翟朝翠</t>
  </si>
  <si>
    <t>瞿锦</t>
  </si>
  <si>
    <t>饶少云</t>
  </si>
  <si>
    <t>张群</t>
  </si>
  <si>
    <t>杨静忠</t>
  </si>
  <si>
    <t>杨朝兰</t>
  </si>
  <si>
    <t>戴靖</t>
  </si>
  <si>
    <t>沈桂仙</t>
  </si>
  <si>
    <t>蒋玉能</t>
  </si>
  <si>
    <t>陈家文</t>
  </si>
  <si>
    <t>陈维英</t>
  </si>
  <si>
    <t>雍尚琴</t>
  </si>
  <si>
    <t>李绍翠</t>
  </si>
  <si>
    <t>施葵</t>
  </si>
  <si>
    <t>杨光树</t>
  </si>
  <si>
    <t>吴国珍</t>
  </si>
  <si>
    <t>蒋丽萍</t>
  </si>
  <si>
    <t>张凤党</t>
  </si>
  <si>
    <t>李桃网</t>
  </si>
  <si>
    <t>催琼仙</t>
  </si>
  <si>
    <t>刘开明</t>
  </si>
  <si>
    <t>郭妤娟</t>
  </si>
  <si>
    <t>100（9月工资中计发）</t>
  </si>
  <si>
    <t>张菊卿</t>
  </si>
  <si>
    <t>吴云波</t>
  </si>
  <si>
    <t>张翠华</t>
  </si>
  <si>
    <t>曹记兰</t>
  </si>
  <si>
    <t>张凤美</t>
  </si>
  <si>
    <t>邵明花</t>
  </si>
  <si>
    <t>张兴成</t>
  </si>
  <si>
    <t>王林</t>
  </si>
  <si>
    <t>林 昆</t>
  </si>
  <si>
    <t>罗学艺</t>
  </si>
  <si>
    <t>邓有明</t>
  </si>
  <si>
    <t>阮学芬</t>
  </si>
  <si>
    <t>李光秀</t>
  </si>
  <si>
    <t>罗森</t>
  </si>
  <si>
    <t>杨志祥</t>
  </si>
  <si>
    <t>王丽花</t>
  </si>
  <si>
    <t>龙会芬</t>
  </si>
  <si>
    <t>阮树芬</t>
  </si>
  <si>
    <t>孙旭娥</t>
  </si>
  <si>
    <t>韩顺祥</t>
  </si>
  <si>
    <t>罗天娥</t>
  </si>
  <si>
    <t>王秀英</t>
  </si>
  <si>
    <t>马国丽</t>
  </si>
  <si>
    <t>李丽华</t>
  </si>
  <si>
    <t>钱丽波</t>
  </si>
  <si>
    <t>张勇</t>
  </si>
  <si>
    <t>贾红</t>
  </si>
  <si>
    <t>罗竹萍</t>
  </si>
  <si>
    <t>陈秀</t>
  </si>
  <si>
    <t>龚云钊</t>
  </si>
  <si>
    <t>胡绒莲</t>
  </si>
  <si>
    <t>汪利华</t>
  </si>
  <si>
    <t>李庭东</t>
  </si>
  <si>
    <t>丁梅芬</t>
  </si>
  <si>
    <t>普佳</t>
  </si>
  <si>
    <t>李凤珍</t>
  </si>
  <si>
    <t>沈会琼</t>
  </si>
  <si>
    <t>徐红菊</t>
  </si>
  <si>
    <t>杨彩芬</t>
  </si>
  <si>
    <t>刘文会</t>
  </si>
  <si>
    <t>王世兴</t>
  </si>
  <si>
    <t>樊建国</t>
  </si>
  <si>
    <t>代玉萍</t>
  </si>
  <si>
    <t>白荣海</t>
  </si>
  <si>
    <t>乐艳莲</t>
  </si>
  <si>
    <t>彭景丽</t>
  </si>
  <si>
    <t>李建标</t>
  </si>
  <si>
    <t>杨枝田</t>
  </si>
  <si>
    <t>张金会</t>
  </si>
  <si>
    <t>李家农</t>
  </si>
  <si>
    <t>蒋雪勤</t>
  </si>
  <si>
    <t>王丽</t>
  </si>
  <si>
    <t>张小珍</t>
  </si>
  <si>
    <t>马云丽</t>
  </si>
  <si>
    <t>周华凤</t>
  </si>
  <si>
    <t>代子文</t>
  </si>
  <si>
    <t>王丽芝</t>
  </si>
  <si>
    <t>陶刘燕</t>
  </si>
  <si>
    <t>黄加珍</t>
  </si>
  <si>
    <t>普丽苹</t>
  </si>
  <si>
    <t>何绍萍</t>
  </si>
  <si>
    <t>姜凤芝</t>
  </si>
  <si>
    <t>马连英</t>
  </si>
  <si>
    <t>蒋德明</t>
  </si>
  <si>
    <t>李海燕</t>
  </si>
  <si>
    <t>李忠成</t>
  </si>
  <si>
    <t>李东菊</t>
  </si>
  <si>
    <t>黄兴顺</t>
  </si>
  <si>
    <t>邢光继</t>
  </si>
  <si>
    <t>黄凤芸</t>
  </si>
  <si>
    <t>谭云祥</t>
  </si>
  <si>
    <t>孔德荣</t>
  </si>
  <si>
    <t>邹惠兰</t>
  </si>
  <si>
    <t>高宗先</t>
  </si>
  <si>
    <t>陶培恒</t>
  </si>
  <si>
    <t>陈祥永</t>
  </si>
  <si>
    <t>何兰惠</t>
  </si>
  <si>
    <t>周海燕</t>
  </si>
  <si>
    <t>黄长知</t>
  </si>
  <si>
    <t>凌兴芝</t>
  </si>
  <si>
    <t>董会菊</t>
  </si>
  <si>
    <t>龙国萍</t>
  </si>
  <si>
    <t>普秀芬</t>
  </si>
  <si>
    <t>朱爱武</t>
  </si>
  <si>
    <t>徐昌凤</t>
  </si>
  <si>
    <t>杨继岗</t>
  </si>
  <si>
    <t>周全德</t>
  </si>
  <si>
    <t>梁自桃</t>
  </si>
  <si>
    <t>梁小艳</t>
  </si>
  <si>
    <t>王继英</t>
  </si>
  <si>
    <t>杜红云</t>
  </si>
  <si>
    <t>吴道飞</t>
  </si>
  <si>
    <t>山丽华</t>
  </si>
  <si>
    <t>袁翠香</t>
  </si>
  <si>
    <t>武丽红</t>
  </si>
  <si>
    <t>陈秀花</t>
  </si>
  <si>
    <t>郭凤兰</t>
  </si>
  <si>
    <t>张之贵</t>
  </si>
  <si>
    <t>张六万</t>
  </si>
  <si>
    <t>朱恩贤</t>
  </si>
  <si>
    <t>陈有仁</t>
  </si>
  <si>
    <t>赵惠芬</t>
  </si>
  <si>
    <t>刘石焕</t>
  </si>
  <si>
    <t>刘红昌</t>
  </si>
  <si>
    <t>高兴</t>
  </si>
  <si>
    <t>徐秀芬</t>
  </si>
  <si>
    <t>杨凤珍</t>
  </si>
  <si>
    <t>李号兰</t>
  </si>
  <si>
    <t>刘家龙</t>
  </si>
  <si>
    <t>李批沙</t>
  </si>
  <si>
    <t>孔艳娥</t>
  </si>
  <si>
    <t>王荷清</t>
  </si>
  <si>
    <t>李金焕</t>
  </si>
  <si>
    <t>杨福兴</t>
  </si>
  <si>
    <t>陈桂华</t>
  </si>
  <si>
    <t>何春富</t>
  </si>
  <si>
    <t>刘琼</t>
  </si>
  <si>
    <t>倪桂珍</t>
  </si>
  <si>
    <t>马建芬</t>
  </si>
  <si>
    <t>黄佑早</t>
  </si>
  <si>
    <t>李效存</t>
  </si>
  <si>
    <t>胡和木</t>
  </si>
  <si>
    <t>刘林仙</t>
  </si>
  <si>
    <t>张艳稳</t>
  </si>
  <si>
    <t>付贵洪</t>
  </si>
  <si>
    <t>龙志雄</t>
  </si>
  <si>
    <t>邓兰芝</t>
  </si>
  <si>
    <t>刘顺香</t>
  </si>
  <si>
    <t>张靖</t>
  </si>
  <si>
    <t xml:space="preserve">董桂莲 </t>
  </si>
  <si>
    <t>张六有</t>
  </si>
  <si>
    <t>易永昌</t>
  </si>
  <si>
    <t>邬永德</t>
  </si>
  <si>
    <t>王丽华</t>
  </si>
  <si>
    <t>楚美英</t>
  </si>
  <si>
    <t>谭成</t>
  </si>
  <si>
    <t>李竹兰</t>
  </si>
  <si>
    <t>杨建红</t>
  </si>
  <si>
    <t>杨志宇</t>
  </si>
  <si>
    <t>周小琼</t>
  </si>
  <si>
    <t>李文红</t>
  </si>
  <si>
    <t>白兰</t>
  </si>
  <si>
    <t>段彩萍</t>
  </si>
  <si>
    <t>姜世仙</t>
  </si>
  <si>
    <t>李涛</t>
  </si>
  <si>
    <t>陈华</t>
  </si>
  <si>
    <t>李发兰</t>
  </si>
  <si>
    <t>杨艳梅</t>
  </si>
  <si>
    <t>刘向琼</t>
  </si>
  <si>
    <t>余有菊</t>
  </si>
  <si>
    <t>陈双凤</t>
  </si>
  <si>
    <t>苏建川</t>
  </si>
  <si>
    <t>刘志美</t>
  </si>
  <si>
    <t>单宗青</t>
  </si>
  <si>
    <t>赵红珍</t>
  </si>
  <si>
    <t>李兴荣</t>
  </si>
  <si>
    <t>彭桂芬</t>
  </si>
  <si>
    <t>左成丽</t>
  </si>
  <si>
    <t>王学连</t>
  </si>
  <si>
    <t>李世富</t>
  </si>
  <si>
    <t>李老四</t>
  </si>
  <si>
    <t>何生翠</t>
  </si>
  <si>
    <t>吴兴佳</t>
  </si>
  <si>
    <t>徐永红</t>
  </si>
  <si>
    <t>贺丽</t>
  </si>
  <si>
    <t>张德先</t>
  </si>
  <si>
    <t>杨琨锈</t>
  </si>
  <si>
    <t>卜尚全</t>
  </si>
  <si>
    <t>游小燕</t>
  </si>
  <si>
    <t>王秀丽</t>
  </si>
  <si>
    <t>丁文琴</t>
  </si>
  <si>
    <t>任丽萍</t>
  </si>
  <si>
    <t>谭希清</t>
  </si>
  <si>
    <t>杨怀娇</t>
  </si>
  <si>
    <t>顾正琼</t>
  </si>
  <si>
    <t>蒋敏</t>
  </si>
  <si>
    <t>刘忠平</t>
  </si>
  <si>
    <t>张国华</t>
  </si>
  <si>
    <t>丁彩换</t>
  </si>
  <si>
    <t>白文剑</t>
  </si>
  <si>
    <t>孙燕</t>
  </si>
  <si>
    <t>石惠兰</t>
  </si>
  <si>
    <t>顾东芝</t>
  </si>
  <si>
    <t>陈兴发</t>
  </si>
  <si>
    <t>朱宝芬</t>
  </si>
  <si>
    <t>杨祥</t>
  </si>
  <si>
    <t>吴秀莲</t>
  </si>
  <si>
    <t>宋婷</t>
  </si>
  <si>
    <t>袁顺光</t>
  </si>
  <si>
    <t>何家权</t>
  </si>
  <si>
    <t>唐永仙</t>
  </si>
  <si>
    <t>陈绍平</t>
  </si>
  <si>
    <t>李长美</t>
  </si>
  <si>
    <t>胡瑞莲</t>
  </si>
  <si>
    <t>林燕</t>
  </si>
  <si>
    <t>胡转定</t>
  </si>
  <si>
    <t>曾杨美</t>
  </si>
  <si>
    <t>徐开惠</t>
  </si>
  <si>
    <t>陈云花</t>
  </si>
  <si>
    <t>沈忠富</t>
  </si>
  <si>
    <t>刘自坤</t>
  </si>
  <si>
    <t>刘惠钧</t>
  </si>
  <si>
    <t>李群</t>
  </si>
  <si>
    <t>果志良</t>
  </si>
  <si>
    <t>高小荣</t>
  </si>
  <si>
    <t>李文荣</t>
  </si>
  <si>
    <t>施宝仙</t>
  </si>
  <si>
    <t>刘存芳</t>
  </si>
  <si>
    <t>李子元</t>
  </si>
  <si>
    <t>李鸿源</t>
  </si>
  <si>
    <t>赵翠英</t>
  </si>
  <si>
    <t>余永林</t>
  </si>
  <si>
    <t>王少红</t>
  </si>
  <si>
    <t>刘树兰</t>
  </si>
  <si>
    <t>马秀琴</t>
  </si>
  <si>
    <t>仲金霞</t>
  </si>
  <si>
    <t>郑思会</t>
  </si>
  <si>
    <t>马云</t>
  </si>
  <si>
    <t>丁博</t>
  </si>
  <si>
    <t>高兴梅</t>
  </si>
  <si>
    <t>寿文军</t>
  </si>
  <si>
    <t>龙兰琼</t>
  </si>
  <si>
    <t>曾绍斌</t>
  </si>
  <si>
    <t>胡春莲</t>
  </si>
  <si>
    <t>陈荣芬</t>
  </si>
  <si>
    <t>钱政润</t>
  </si>
  <si>
    <t>赵翠仙</t>
  </si>
  <si>
    <t>束兰仙</t>
  </si>
  <si>
    <t>束兰芬</t>
  </si>
  <si>
    <t>张友</t>
  </si>
  <si>
    <t>刘美存</t>
  </si>
  <si>
    <t>周会英（老）</t>
  </si>
  <si>
    <t>李加坤</t>
  </si>
  <si>
    <t>黄天拴</t>
  </si>
  <si>
    <t>吴正芳</t>
  </si>
  <si>
    <t>陈光英</t>
  </si>
  <si>
    <t>王秀兰</t>
  </si>
  <si>
    <t>娄建莉</t>
  </si>
  <si>
    <t>黄金玉</t>
  </si>
  <si>
    <t>杨树荣</t>
  </si>
  <si>
    <t>赵崇芬</t>
  </si>
  <si>
    <t>王守荣</t>
  </si>
  <si>
    <t>陈艳</t>
  </si>
  <si>
    <t>田德会</t>
  </si>
  <si>
    <t xml:space="preserve">董国富 </t>
  </si>
  <si>
    <t>彭惊鸿</t>
  </si>
  <si>
    <t>吕荣</t>
  </si>
  <si>
    <t>张坤</t>
  </si>
  <si>
    <t>王锦</t>
  </si>
  <si>
    <t>赵家杰</t>
  </si>
  <si>
    <t>邓斌</t>
  </si>
  <si>
    <t>陈桂萍</t>
  </si>
  <si>
    <t>孙永仙</t>
  </si>
  <si>
    <t>胡桂莲</t>
  </si>
  <si>
    <t>蒋树英</t>
  </si>
  <si>
    <t>靳丽萍</t>
  </si>
  <si>
    <t>连厚敏</t>
  </si>
  <si>
    <t>申开苹</t>
  </si>
  <si>
    <t>倪美芬</t>
  </si>
  <si>
    <t>李琼华</t>
  </si>
  <si>
    <t>阮竹英</t>
  </si>
  <si>
    <t>郑顺珍</t>
  </si>
  <si>
    <t>黄清艳</t>
  </si>
  <si>
    <t>段金祥</t>
  </si>
  <si>
    <t>田玉花</t>
  </si>
  <si>
    <t>李兴兰</t>
  </si>
  <si>
    <t>吴志芬</t>
  </si>
  <si>
    <t>张国兰</t>
  </si>
  <si>
    <t>杨丽荣</t>
  </si>
  <si>
    <t>姜菊芳</t>
  </si>
  <si>
    <t>李红珍</t>
  </si>
  <si>
    <t>施玉芳</t>
  </si>
  <si>
    <t>胡玉平</t>
  </si>
  <si>
    <t>赵鼎</t>
  </si>
  <si>
    <t>游云</t>
  </si>
  <si>
    <t>何利芬</t>
  </si>
  <si>
    <t>张汝芬</t>
  </si>
  <si>
    <t>吴珊</t>
  </si>
  <si>
    <t>杨述兵</t>
  </si>
  <si>
    <t>尤军</t>
  </si>
  <si>
    <t>柴水清</t>
  </si>
  <si>
    <t>陈利平</t>
  </si>
  <si>
    <t>杨米存</t>
  </si>
  <si>
    <t>陶晏花</t>
  </si>
  <si>
    <t>何林霞</t>
  </si>
  <si>
    <t>罗李存</t>
  </si>
  <si>
    <t>张超</t>
  </si>
  <si>
    <t>杨政芳</t>
  </si>
  <si>
    <t>刘云芳</t>
  </si>
  <si>
    <t>李季芬</t>
  </si>
  <si>
    <t>王福华</t>
  </si>
  <si>
    <t>陈四琼</t>
  </si>
  <si>
    <t>敖金珍</t>
  </si>
  <si>
    <t>王文玉</t>
  </si>
  <si>
    <t>马富仙</t>
  </si>
  <si>
    <t>赵琼英</t>
  </si>
  <si>
    <t>李杏莲</t>
  </si>
  <si>
    <t>张平珍</t>
  </si>
  <si>
    <t>官志文</t>
  </si>
  <si>
    <t>郑绍本</t>
  </si>
  <si>
    <t>杨朝付</t>
  </si>
  <si>
    <t>罗金普</t>
  </si>
  <si>
    <t>李方进</t>
  </si>
  <si>
    <t>张  金</t>
  </si>
  <si>
    <t>张运兰</t>
  </si>
  <si>
    <t>墨相麟</t>
  </si>
  <si>
    <t>王金琼</t>
  </si>
  <si>
    <t>罗持剑</t>
  </si>
  <si>
    <t>张丽</t>
  </si>
  <si>
    <t>方玉红</t>
  </si>
  <si>
    <t>保昌兰</t>
  </si>
  <si>
    <t>胡常来</t>
  </si>
  <si>
    <t>凤宁</t>
  </si>
  <si>
    <t>李永芬</t>
  </si>
  <si>
    <t>彭剑芬</t>
  </si>
  <si>
    <t>章树仙</t>
  </si>
  <si>
    <t>毕寿</t>
  </si>
  <si>
    <t>廖进竹</t>
  </si>
  <si>
    <t>刘琼仙</t>
  </si>
  <si>
    <t>刘亚谊</t>
  </si>
  <si>
    <t>张开会</t>
  </si>
  <si>
    <t>白玲</t>
  </si>
  <si>
    <t>王丛珍</t>
  </si>
  <si>
    <t>冯柳英</t>
  </si>
  <si>
    <t>张建琼</t>
  </si>
  <si>
    <t>陈惠辉</t>
  </si>
  <si>
    <t>周全邦</t>
  </si>
  <si>
    <t>艾林</t>
  </si>
  <si>
    <t>王永梅</t>
  </si>
  <si>
    <t>桂希敏</t>
  </si>
  <si>
    <t>洪彩姬</t>
  </si>
  <si>
    <t>文小林</t>
  </si>
  <si>
    <t>贾志才</t>
  </si>
  <si>
    <t>崔树荣</t>
  </si>
  <si>
    <t>李露菊</t>
  </si>
  <si>
    <t>王桂芬</t>
  </si>
  <si>
    <t>吴秀兰</t>
  </si>
  <si>
    <t>蔡金书</t>
  </si>
  <si>
    <t>朱全芬</t>
  </si>
  <si>
    <t>关文开</t>
  </si>
  <si>
    <t>总计</t>
  </si>
  <si>
    <t>沈琼芬</t>
  </si>
  <si>
    <t>丁志红</t>
  </si>
  <si>
    <t>刘福</t>
  </si>
  <si>
    <t>李化成</t>
  </si>
  <si>
    <t>蔡连坡</t>
  </si>
  <si>
    <t>龙美连</t>
  </si>
  <si>
    <t>秦兆惠</t>
  </si>
  <si>
    <t>张美花</t>
  </si>
  <si>
    <t>王学艳</t>
  </si>
  <si>
    <t>杨亚芬</t>
  </si>
  <si>
    <t>邢瑞惠</t>
  </si>
  <si>
    <t>李志英</t>
  </si>
  <si>
    <t>高菊仙</t>
  </si>
  <si>
    <t>彭老玉</t>
  </si>
  <si>
    <t>张凤荣</t>
  </si>
  <si>
    <t>缪翠华</t>
  </si>
  <si>
    <t>陆本洪</t>
  </si>
  <si>
    <t>郝继全</t>
  </si>
  <si>
    <t>赵富昌</t>
  </si>
  <si>
    <t>山正兰</t>
  </si>
  <si>
    <t>胡树东</t>
  </si>
  <si>
    <t>蒋芽芬</t>
  </si>
  <si>
    <t>李玲仙</t>
  </si>
  <si>
    <t>陈登学</t>
  </si>
  <si>
    <t>李桂仙</t>
  </si>
  <si>
    <t>张映兰</t>
  </si>
  <si>
    <t>周玲</t>
  </si>
  <si>
    <t>王勇</t>
  </si>
  <si>
    <t>赵德红</t>
  </si>
  <si>
    <t>程继斌</t>
  </si>
  <si>
    <t>尹建芬</t>
  </si>
  <si>
    <t>杨彬</t>
  </si>
  <si>
    <t>陈桂玲</t>
  </si>
  <si>
    <t>王跃</t>
  </si>
  <si>
    <t>郭艳</t>
  </si>
  <si>
    <t>钱玉珍</t>
  </si>
  <si>
    <t>刘志英</t>
  </si>
  <si>
    <t>李珍华</t>
  </si>
  <si>
    <t>金道德</t>
  </si>
  <si>
    <t>李光志</t>
  </si>
  <si>
    <t>陈小燕</t>
  </si>
  <si>
    <t>何兴洲</t>
  </si>
  <si>
    <t>沈有为</t>
  </si>
  <si>
    <t>万崇金</t>
  </si>
  <si>
    <t>沈菊芝</t>
  </si>
  <si>
    <t>李彩文</t>
  </si>
  <si>
    <t>陈云</t>
  </si>
  <si>
    <t>杨光彩</t>
  </si>
  <si>
    <t>金小富</t>
  </si>
  <si>
    <t>张德卫</t>
  </si>
  <si>
    <t>文金珍</t>
  </si>
  <si>
    <t>顾翠芬</t>
  </si>
  <si>
    <t>杨林育</t>
  </si>
  <si>
    <t>袁利凤</t>
  </si>
  <si>
    <t>师华生</t>
  </si>
  <si>
    <t>郭昆林</t>
  </si>
  <si>
    <t>赵丽芳</t>
  </si>
  <si>
    <t>杨学</t>
  </si>
  <si>
    <t>赵玲</t>
  </si>
  <si>
    <t>杨正礼</t>
  </si>
  <si>
    <t>胡萍</t>
  </si>
  <si>
    <t>沈红琼</t>
  </si>
  <si>
    <t>达琼</t>
  </si>
  <si>
    <t>李云凤</t>
  </si>
  <si>
    <t>甸一帅</t>
  </si>
  <si>
    <t>施秀芬</t>
  </si>
  <si>
    <t>梁连方</t>
  </si>
  <si>
    <t>李美英</t>
  </si>
  <si>
    <t>邵春华</t>
  </si>
  <si>
    <t>杨凤凤</t>
  </si>
  <si>
    <t>杨时英</t>
  </si>
  <si>
    <t>王昆林</t>
  </si>
  <si>
    <t>杨凤芝</t>
  </si>
  <si>
    <t>王佳萍</t>
  </si>
  <si>
    <t>王有珍</t>
  </si>
  <si>
    <t>陈惠荣</t>
  </si>
  <si>
    <t>杜宗菊</t>
  </si>
  <si>
    <t>郭莉</t>
  </si>
  <si>
    <t>王元珍</t>
  </si>
  <si>
    <t>王丽珍</t>
  </si>
  <si>
    <t>周灵捷</t>
  </si>
  <si>
    <t>朱学珍</t>
  </si>
  <si>
    <t>刘建琼</t>
  </si>
  <si>
    <t>朱保珍</t>
  </si>
  <si>
    <t>王玉仙</t>
  </si>
  <si>
    <t>沈翠仙</t>
  </si>
  <si>
    <t>李吉粉</t>
  </si>
  <si>
    <t>苏在良</t>
  </si>
  <si>
    <t>肖茂媛</t>
  </si>
  <si>
    <t>段朝梅</t>
  </si>
  <si>
    <t>常朝秀</t>
  </si>
  <si>
    <t>文芬</t>
  </si>
  <si>
    <t>李玉芬</t>
  </si>
  <si>
    <t>杨英</t>
  </si>
  <si>
    <t>杨树仙</t>
  </si>
  <si>
    <t>杨红艳</t>
  </si>
  <si>
    <t>李洪才</t>
  </si>
  <si>
    <t>浦竹花</t>
  </si>
  <si>
    <t>赵花</t>
  </si>
  <si>
    <t>范秀萍</t>
  </si>
  <si>
    <t>陈菜英</t>
  </si>
  <si>
    <t>杨桃</t>
  </si>
  <si>
    <t>唐龙江</t>
  </si>
  <si>
    <t>孙卫琴</t>
  </si>
  <si>
    <t>尹凤萍</t>
  </si>
  <si>
    <t>周贵英</t>
  </si>
  <si>
    <t>牟丙琼</t>
  </si>
  <si>
    <t>杨丽</t>
  </si>
  <si>
    <t>罗声巧</t>
  </si>
  <si>
    <t>袁家翠</t>
  </si>
  <si>
    <t>唐洪霞</t>
  </si>
  <si>
    <t>钱代妹</t>
  </si>
  <si>
    <t>鲁国香</t>
  </si>
  <si>
    <t>普有学</t>
  </si>
  <si>
    <t>徐敏</t>
  </si>
  <si>
    <t>侯宝成</t>
  </si>
  <si>
    <t>王小桃</t>
  </si>
  <si>
    <t>左玉芬</t>
  </si>
  <si>
    <t>张祖庆</t>
  </si>
  <si>
    <t>沐莲芝</t>
  </si>
  <si>
    <t>黄桂芳</t>
  </si>
  <si>
    <t>王绍琼</t>
  </si>
  <si>
    <t>果兴丽</t>
  </si>
  <si>
    <t>张继仙</t>
  </si>
  <si>
    <t>李琼芬</t>
  </si>
  <si>
    <t>李润芬</t>
  </si>
  <si>
    <t>普景仙</t>
  </si>
  <si>
    <t>包玉换</t>
  </si>
  <si>
    <t>朱明武</t>
  </si>
  <si>
    <t>李国强</t>
  </si>
  <si>
    <t>杨维琼</t>
  </si>
  <si>
    <t>郑秀芝</t>
  </si>
  <si>
    <t>李春美</t>
  </si>
  <si>
    <t>费琼聪</t>
  </si>
  <si>
    <t>姜忠美</t>
  </si>
  <si>
    <t>闫林</t>
  </si>
  <si>
    <t>曹金梅</t>
  </si>
  <si>
    <t>叶中洁</t>
  </si>
  <si>
    <t>鲁国兰</t>
  </si>
  <si>
    <t>黄桃芳</t>
  </si>
  <si>
    <t>冯加芬</t>
  </si>
  <si>
    <t>杨乔焕</t>
  </si>
  <si>
    <t>尹金凤</t>
  </si>
  <si>
    <t>闫玉萍</t>
  </si>
  <si>
    <t>李琼梅</t>
  </si>
  <si>
    <t>孔秋芬</t>
  </si>
  <si>
    <t>刘东云</t>
  </si>
  <si>
    <t>于冬梅</t>
  </si>
  <si>
    <t>郑家凤</t>
  </si>
  <si>
    <t>武红琼</t>
  </si>
  <si>
    <t>白建明</t>
  </si>
  <si>
    <t>周学全</t>
  </si>
  <si>
    <t>吕绍莲</t>
  </si>
  <si>
    <t>梁金焕</t>
  </si>
  <si>
    <t>达桂凤</t>
  </si>
  <si>
    <t>郭永波</t>
  </si>
  <si>
    <t>黄淑碧</t>
  </si>
  <si>
    <t>李凤仙</t>
  </si>
  <si>
    <t>杨述珍</t>
  </si>
  <si>
    <t>王梅芝</t>
  </si>
  <si>
    <t>王垫芬</t>
  </si>
  <si>
    <t>舒秀</t>
  </si>
  <si>
    <t>马秀花</t>
  </si>
  <si>
    <t>周梅</t>
  </si>
  <si>
    <t>李菊仙</t>
  </si>
  <si>
    <t>刘凤兰</t>
  </si>
  <si>
    <t>管美花</t>
  </si>
  <si>
    <t>吕绍英</t>
  </si>
  <si>
    <t>黄明声</t>
  </si>
  <si>
    <t>刘怀艳</t>
  </si>
  <si>
    <t>葛永凤</t>
  </si>
  <si>
    <t>马兴美</t>
  </si>
  <si>
    <t>周应军</t>
  </si>
  <si>
    <t>吕绍仙</t>
  </si>
  <si>
    <t>牛红香</t>
  </si>
  <si>
    <t>胡亚伦</t>
  </si>
  <si>
    <t>朱改芬</t>
  </si>
  <si>
    <t>晏吉会</t>
  </si>
  <si>
    <t>崔雪梅</t>
  </si>
  <si>
    <t>李存焕</t>
  </si>
  <si>
    <t>李金燕</t>
  </si>
  <si>
    <t>董宗平</t>
  </si>
  <si>
    <t>邓艳</t>
  </si>
  <si>
    <t>刘玲</t>
  </si>
  <si>
    <t>顾郁然</t>
  </si>
  <si>
    <t>沈小四</t>
  </si>
  <si>
    <t>倪玉</t>
  </si>
  <si>
    <t>代玉梅</t>
  </si>
  <si>
    <t>李红惠</t>
  </si>
  <si>
    <t>李存英</t>
  </si>
  <si>
    <t>李巧珍</t>
  </si>
  <si>
    <t>方剑锋</t>
  </si>
  <si>
    <t>霍永萍</t>
  </si>
  <si>
    <t>向芸芸</t>
  </si>
  <si>
    <t>周年坤</t>
  </si>
  <si>
    <t>房铁青</t>
  </si>
  <si>
    <t>罗金</t>
  </si>
  <si>
    <t>杨美仙</t>
  </si>
  <si>
    <t>王丽红</t>
  </si>
  <si>
    <t>冯兴珍</t>
  </si>
  <si>
    <t>朱云梅</t>
  </si>
  <si>
    <t>杨远凤</t>
  </si>
  <si>
    <t>何云丽</t>
  </si>
  <si>
    <t>刘庭超</t>
  </si>
  <si>
    <t>罗进兰</t>
  </si>
  <si>
    <t>杨桂珍</t>
  </si>
  <si>
    <t>肖美兰</t>
  </si>
  <si>
    <t>晋世萍</t>
  </si>
  <si>
    <t>周红彬</t>
  </si>
  <si>
    <t>狄谋情</t>
  </si>
  <si>
    <t>卢琼芝</t>
  </si>
  <si>
    <t>收到服务费用之后补发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</si>
</sst>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rgb="FF171A1D"/>
      <name val="宋体"/>
      <charset val="134"/>
    </font>
    <font>
      <b/>
      <sz val="20"/>
      <color theme="1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4"/>
      <color indexed="8"/>
      <name val="宋体"/>
      <charset val="134"/>
    </font>
    <font>
      <sz val="14"/>
      <color rgb="FF000000"/>
      <name val="新宋体"/>
      <charset val="134"/>
    </font>
    <font>
      <sz val="11"/>
      <color rgb="FFFF0000"/>
      <name val="宋体"/>
      <charset val="134"/>
      <scheme val="minor"/>
    </font>
    <font>
      <sz val="14"/>
      <color indexed="8"/>
      <name val="宋体"/>
      <charset val="134"/>
      <scheme val="major"/>
    </font>
    <font>
      <sz val="12"/>
      <color theme="1"/>
      <name val="宋体"/>
      <charset val="134"/>
    </font>
    <font>
      <sz val="14"/>
      <color theme="1" tint="0.05"/>
      <name val="宋体"/>
      <charset val="134"/>
      <scheme val="minor"/>
    </font>
    <font>
      <sz val="16"/>
      <name val="宋体"/>
      <charset val="134"/>
      <scheme val="major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37352F"/>
      </left>
      <right style="thin">
        <color rgb="FF37352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19" applyNumberFormat="0" applyAlignment="0" applyProtection="0">
      <alignment vertical="center"/>
    </xf>
    <xf numFmtId="0" fontId="47" fillId="7" borderId="20" applyNumberFormat="0" applyAlignment="0" applyProtection="0">
      <alignment vertical="center"/>
    </xf>
    <xf numFmtId="0" fontId="48" fillId="7" borderId="19" applyNumberFormat="0" applyAlignment="0" applyProtection="0">
      <alignment vertical="center"/>
    </xf>
    <xf numFmtId="0" fontId="49" fillId="8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57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</cellStyleXfs>
  <cellXfs count="2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55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4" xfId="55" applyFont="1" applyFill="1" applyBorder="1" applyAlignment="1">
      <alignment horizontal="center" vertical="center" wrapText="1"/>
    </xf>
    <xf numFmtId="0" fontId="7" fillId="2" borderId="4" xfId="55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2" borderId="4" xfId="56" applyNumberFormat="1" applyFont="1" applyFill="1" applyBorder="1" applyAlignment="1" applyProtection="1">
      <alignment horizontal="center" vertical="center" wrapText="1"/>
    </xf>
    <xf numFmtId="0" fontId="4" fillId="0" borderId="4" xfId="53" applyFont="1" applyFill="1" applyBorder="1" applyAlignment="1">
      <alignment horizontal="center" vertical="center" wrapText="1"/>
    </xf>
    <xf numFmtId="176" fontId="4" fillId="2" borderId="4" xfId="51" applyNumberFormat="1" applyFont="1" applyFill="1" applyBorder="1" applyAlignment="1" applyProtection="1">
      <alignment horizontal="center" vertical="center" wrapText="1"/>
    </xf>
    <xf numFmtId="176" fontId="4" fillId="3" borderId="4" xfId="54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 wrapText="1"/>
    </xf>
    <xf numFmtId="0" fontId="9" fillId="0" borderId="3" xfId="57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2" borderId="4" xfId="55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2" borderId="4" xfId="55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4" xfId="55" applyFont="1" applyFill="1" applyBorder="1" applyAlignment="1">
      <alignment horizontal="center" vertical="center"/>
    </xf>
    <xf numFmtId="0" fontId="12" fillId="2" borderId="4" xfId="55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12" fillId="0" borderId="4" xfId="51" applyNumberFormat="1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 wrapText="1"/>
    </xf>
    <xf numFmtId="176" fontId="12" fillId="2" borderId="4" xfId="51" applyNumberFormat="1" applyFont="1" applyFill="1" applyBorder="1" applyAlignment="1" applyProtection="1">
      <alignment horizontal="center" vertical="center" wrapText="1"/>
    </xf>
    <xf numFmtId="0" fontId="12" fillId="2" borderId="4" xfId="5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4" xfId="5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8" xfId="5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" xfId="49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/>
    </xf>
    <xf numFmtId="0" fontId="19" fillId="0" borderId="4" xfId="57" applyFont="1" applyFill="1" applyBorder="1" applyAlignment="1">
      <alignment horizontal="center" vertical="center"/>
    </xf>
    <xf numFmtId="0" fontId="19" fillId="2" borderId="4" xfId="57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49" fontId="6" fillId="4" borderId="13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4" xfId="56" applyFont="1" applyFill="1" applyBorder="1" applyAlignment="1">
      <alignment horizontal="center" vertical="center"/>
    </xf>
    <xf numFmtId="0" fontId="12" fillId="2" borderId="4" xfId="53" applyFont="1" applyFill="1" applyBorder="1" applyAlignment="1">
      <alignment horizontal="center" vertical="center" wrapText="1"/>
    </xf>
    <xf numFmtId="0" fontId="12" fillId="2" borderId="8" xfId="53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2" fillId="0" borderId="4" xfId="54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3" fillId="4" borderId="0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24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2" borderId="4" xfId="54" applyFont="1" applyFill="1" applyBorder="1" applyAlignment="1" applyProtection="1">
      <alignment horizontal="center" vertical="center"/>
    </xf>
    <xf numFmtId="0" fontId="12" fillId="0" borderId="4" xfId="54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12" fillId="0" borderId="4" xfId="56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24" fillId="4" borderId="6" xfId="0" applyFont="1" applyFill="1" applyBorder="1" applyAlignment="1" applyProtection="1">
      <alignment horizontal="center" vertical="center" wrapText="1"/>
    </xf>
    <xf numFmtId="49" fontId="6" fillId="4" borderId="6" xfId="0" applyNumberFormat="1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6" fillId="2" borderId="4" xfId="62" applyFont="1" applyFill="1" applyBorder="1" applyAlignment="1">
      <alignment horizontal="center" vertical="center" wrapText="1"/>
    </xf>
    <xf numFmtId="0" fontId="21" fillId="0" borderId="4" xfId="62" applyFont="1" applyFill="1" applyBorder="1" applyAlignment="1">
      <alignment horizontal="center" vertical="center" wrapText="1"/>
    </xf>
    <xf numFmtId="0" fontId="22" fillId="2" borderId="4" xfId="63" applyFont="1" applyFill="1" applyBorder="1" applyAlignment="1">
      <alignment horizontal="center" vertical="center"/>
    </xf>
    <xf numFmtId="0" fontId="21" fillId="2" borderId="4" xfId="62" applyFont="1" applyFill="1" applyBorder="1" applyAlignment="1">
      <alignment horizontal="center" vertical="center" wrapText="1"/>
    </xf>
    <xf numFmtId="0" fontId="27" fillId="2" borderId="4" xfId="62" applyFont="1" applyFill="1" applyBorder="1" applyAlignment="1">
      <alignment horizontal="center" vertical="center" wrapText="1"/>
    </xf>
    <xf numFmtId="0" fontId="27" fillId="0" borderId="4" xfId="62" applyFont="1" applyFill="1" applyBorder="1" applyAlignment="1">
      <alignment horizontal="center" vertical="center" wrapText="1"/>
    </xf>
    <xf numFmtId="0" fontId="28" fillId="0" borderId="4" xfId="64" applyFont="1" applyFill="1" applyBorder="1" applyAlignment="1">
      <alignment horizontal="center" vertical="center"/>
    </xf>
    <xf numFmtId="0" fontId="21" fillId="0" borderId="4" xfId="63" applyFont="1" applyFill="1" applyBorder="1" applyAlignment="1">
      <alignment horizontal="center" vertical="center"/>
    </xf>
    <xf numFmtId="0" fontId="26" fillId="0" borderId="4" xfId="62" applyFont="1" applyFill="1" applyBorder="1" applyAlignment="1">
      <alignment horizontal="center" vertical="center" wrapText="1"/>
    </xf>
    <xf numFmtId="49" fontId="12" fillId="0" borderId="4" xfId="63" applyNumberFormat="1" applyFont="1" applyFill="1" applyBorder="1" applyAlignment="1">
      <alignment horizontal="center" vertical="center" wrapText="1"/>
    </xf>
    <xf numFmtId="0" fontId="28" fillId="0" borderId="4" xfId="5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76" fontId="6" fillId="4" borderId="6" xfId="0" applyNumberFormat="1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76" fontId="12" fillId="0" borderId="4" xfId="54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5" fillId="0" borderId="4" xfId="54" applyFont="1" applyFill="1" applyBorder="1" applyAlignment="1">
      <alignment horizontal="center" vertical="center"/>
    </xf>
    <xf numFmtId="0" fontId="35" fillId="0" borderId="8" xfId="54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2" xfId="49"/>
    <cellStyle name="常规 9" xfId="50"/>
    <cellStyle name="常规 7 2" xfId="51"/>
    <cellStyle name="常规 3 2" xfId="52"/>
    <cellStyle name="常规 2 3" xfId="53"/>
    <cellStyle name="常规 2" xfId="54"/>
    <cellStyle name="常规 3" xfId="55"/>
    <cellStyle name="常规 4" xfId="56"/>
    <cellStyle name="常规 5" xfId="57"/>
    <cellStyle name="常规_Sheet1" xfId="58"/>
    <cellStyle name="常规_Sheet1 3" xfId="59"/>
    <cellStyle name="常规 14" xfId="60"/>
    <cellStyle name="常规 7" xfId="61"/>
    <cellStyle name="常规 4 5" xfId="62"/>
    <cellStyle name="常规 10 2 2" xfId="63"/>
    <cellStyle name="常规 9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N21" sqref="N21"/>
    </sheetView>
  </sheetViews>
  <sheetFormatPr defaultColWidth="9" defaultRowHeight="13.5"/>
  <cols>
    <col min="1" max="1" width="9.75" customWidth="1"/>
    <col min="2" max="2" width="20.4166666666667" customWidth="1"/>
    <col min="3" max="4" width="13.625" customWidth="1"/>
    <col min="5" max="5" width="17.625" customWidth="1"/>
  </cols>
  <sheetData>
    <row r="1" ht="33" customHeight="1" spans="1:5">
      <c r="A1" s="221" t="s">
        <v>0</v>
      </c>
      <c r="B1" s="221"/>
      <c r="C1" s="221"/>
      <c r="D1" s="221"/>
      <c r="E1" s="221"/>
    </row>
    <row r="2" ht="24" customHeight="1" spans="1:5">
      <c r="A2" s="222" t="s">
        <v>1</v>
      </c>
      <c r="B2" s="222" t="s">
        <v>2</v>
      </c>
      <c r="C2" s="222" t="s">
        <v>3</v>
      </c>
      <c r="D2" s="222" t="s">
        <v>4</v>
      </c>
      <c r="E2" s="222" t="s">
        <v>5</v>
      </c>
    </row>
    <row r="3" ht="26" customHeight="1" spans="1:5">
      <c r="A3" s="22">
        <v>1</v>
      </c>
      <c r="B3" s="223" t="s">
        <v>6</v>
      </c>
      <c r="C3" s="22">
        <v>21</v>
      </c>
      <c r="D3" s="22">
        <f>C3*100</f>
        <v>2100</v>
      </c>
      <c r="E3" s="22"/>
    </row>
    <row r="4" ht="26" customHeight="1" spans="1:5">
      <c r="A4" s="22">
        <v>2</v>
      </c>
      <c r="B4" s="22" t="s">
        <v>7</v>
      </c>
      <c r="C4" s="22">
        <v>24</v>
      </c>
      <c r="D4" s="22">
        <f t="shared" ref="D4:D31" si="0">C4*100</f>
        <v>2400</v>
      </c>
      <c r="E4" s="22"/>
    </row>
    <row r="5" ht="26" customHeight="1" spans="1:5">
      <c r="A5" s="22">
        <v>3</v>
      </c>
      <c r="B5" s="22" t="s">
        <v>8</v>
      </c>
      <c r="C5" s="22">
        <v>26</v>
      </c>
      <c r="D5" s="22">
        <f t="shared" si="0"/>
        <v>2600</v>
      </c>
      <c r="E5" s="22"/>
    </row>
    <row r="6" ht="26" customHeight="1" spans="1:5">
      <c r="A6" s="22">
        <v>4</v>
      </c>
      <c r="B6" s="22" t="s">
        <v>9</v>
      </c>
      <c r="C6" s="22">
        <v>55</v>
      </c>
      <c r="D6" s="22">
        <f t="shared" si="0"/>
        <v>5500</v>
      </c>
      <c r="E6" s="22"/>
    </row>
    <row r="7" ht="26" customHeight="1" spans="1:5">
      <c r="A7" s="22">
        <v>5</v>
      </c>
      <c r="B7" s="22" t="s">
        <v>10</v>
      </c>
      <c r="C7" s="22">
        <v>48</v>
      </c>
      <c r="D7" s="22">
        <f t="shared" si="0"/>
        <v>4800</v>
      </c>
      <c r="E7" s="22"/>
    </row>
    <row r="8" ht="26" customHeight="1" spans="1:5">
      <c r="A8" s="22">
        <v>6</v>
      </c>
      <c r="B8" s="22" t="s">
        <v>11</v>
      </c>
      <c r="C8" s="22">
        <v>5</v>
      </c>
      <c r="D8" s="22">
        <f t="shared" si="0"/>
        <v>500</v>
      </c>
      <c r="E8" s="22"/>
    </row>
    <row r="9" ht="26" customHeight="1" spans="1:5">
      <c r="A9" s="22">
        <v>7</v>
      </c>
      <c r="B9" s="22" t="s">
        <v>12</v>
      </c>
      <c r="C9" s="22">
        <v>13</v>
      </c>
      <c r="D9" s="22">
        <f t="shared" si="0"/>
        <v>1300</v>
      </c>
      <c r="E9" s="22"/>
    </row>
    <row r="10" ht="26" customHeight="1" spans="1:5">
      <c r="A10" s="22">
        <v>8</v>
      </c>
      <c r="B10" s="22" t="s">
        <v>13</v>
      </c>
      <c r="C10" s="22">
        <v>60</v>
      </c>
      <c r="D10" s="22">
        <f t="shared" si="0"/>
        <v>6000</v>
      </c>
      <c r="E10" s="22"/>
    </row>
    <row r="11" ht="26" customHeight="1" spans="1:5">
      <c r="A11" s="22">
        <v>9</v>
      </c>
      <c r="B11" s="22" t="s">
        <v>14</v>
      </c>
      <c r="C11" s="22">
        <v>9</v>
      </c>
      <c r="D11" s="22">
        <f t="shared" si="0"/>
        <v>900</v>
      </c>
      <c r="E11" s="22"/>
    </row>
    <row r="12" ht="26" customHeight="1" spans="1:5">
      <c r="A12" s="22">
        <v>10</v>
      </c>
      <c r="B12" s="22" t="s">
        <v>15</v>
      </c>
      <c r="C12" s="22">
        <v>22</v>
      </c>
      <c r="D12" s="22">
        <f t="shared" si="0"/>
        <v>2200</v>
      </c>
      <c r="E12" s="22"/>
    </row>
    <row r="13" ht="26" customHeight="1" spans="1:5">
      <c r="A13" s="22">
        <v>11</v>
      </c>
      <c r="B13" s="22" t="s">
        <v>16</v>
      </c>
      <c r="C13" s="22">
        <v>1</v>
      </c>
      <c r="D13" s="22">
        <f t="shared" si="0"/>
        <v>100</v>
      </c>
      <c r="E13" s="22"/>
    </row>
    <row r="14" ht="26" customHeight="1" spans="1:5">
      <c r="A14" s="22">
        <v>12</v>
      </c>
      <c r="B14" s="22" t="s">
        <v>17</v>
      </c>
      <c r="C14" s="22">
        <v>38</v>
      </c>
      <c r="D14" s="22">
        <f t="shared" si="0"/>
        <v>3800</v>
      </c>
      <c r="E14" s="22"/>
    </row>
    <row r="15" ht="26" customHeight="1" spans="1:5">
      <c r="A15" s="22">
        <v>13</v>
      </c>
      <c r="B15" s="22" t="s">
        <v>18</v>
      </c>
      <c r="C15" s="22">
        <v>31</v>
      </c>
      <c r="D15" s="22">
        <f t="shared" si="0"/>
        <v>3100</v>
      </c>
      <c r="E15" s="22"/>
    </row>
    <row r="16" ht="26" customHeight="1" spans="1:5">
      <c r="A16" s="22">
        <v>14</v>
      </c>
      <c r="B16" s="22" t="s">
        <v>19</v>
      </c>
      <c r="C16" s="22">
        <v>6</v>
      </c>
      <c r="D16" s="22">
        <f t="shared" si="0"/>
        <v>600</v>
      </c>
      <c r="E16" s="22"/>
    </row>
    <row r="17" ht="26" customHeight="1" spans="1:5">
      <c r="A17" s="22">
        <v>15</v>
      </c>
      <c r="B17" s="22" t="s">
        <v>20</v>
      </c>
      <c r="C17" s="22">
        <v>29</v>
      </c>
      <c r="D17" s="22">
        <f t="shared" si="0"/>
        <v>2900</v>
      </c>
      <c r="E17" s="22"/>
    </row>
    <row r="18" ht="26" customHeight="1" spans="1:5">
      <c r="A18" s="22">
        <v>16</v>
      </c>
      <c r="B18" s="22" t="s">
        <v>21</v>
      </c>
      <c r="C18" s="22">
        <v>55</v>
      </c>
      <c r="D18" s="22">
        <f t="shared" si="0"/>
        <v>5500</v>
      </c>
      <c r="E18" s="22"/>
    </row>
    <row r="19" ht="26" customHeight="1" spans="1:5">
      <c r="A19" s="22">
        <v>17</v>
      </c>
      <c r="B19" s="224" t="s">
        <v>22</v>
      </c>
      <c r="C19" s="22">
        <v>21</v>
      </c>
      <c r="D19" s="22">
        <f t="shared" si="0"/>
        <v>2100</v>
      </c>
      <c r="E19" s="22"/>
    </row>
    <row r="20" ht="26" customHeight="1" spans="1:5">
      <c r="A20" s="22">
        <v>18</v>
      </c>
      <c r="B20" s="22" t="s">
        <v>23</v>
      </c>
      <c r="C20" s="22">
        <v>25</v>
      </c>
      <c r="D20" s="22">
        <f t="shared" si="0"/>
        <v>2500</v>
      </c>
      <c r="E20" s="22"/>
    </row>
    <row r="21" ht="26" customHeight="1" spans="1:5">
      <c r="A21" s="22">
        <v>19</v>
      </c>
      <c r="B21" s="22" t="s">
        <v>24</v>
      </c>
      <c r="C21" s="22">
        <v>18</v>
      </c>
      <c r="D21" s="22">
        <f t="shared" si="0"/>
        <v>1800</v>
      </c>
      <c r="E21" s="22"/>
    </row>
    <row r="22" ht="26" customHeight="1" spans="1:5">
      <c r="A22" s="22">
        <v>20</v>
      </c>
      <c r="B22" s="22" t="s">
        <v>25</v>
      </c>
      <c r="C22" s="22">
        <v>90</v>
      </c>
      <c r="D22" s="22">
        <f t="shared" si="0"/>
        <v>9000</v>
      </c>
      <c r="E22" s="22" t="s">
        <v>26</v>
      </c>
    </row>
    <row r="23" ht="26" customHeight="1" spans="1:5">
      <c r="A23" s="22">
        <v>21</v>
      </c>
      <c r="B23" s="22" t="s">
        <v>27</v>
      </c>
      <c r="C23" s="22">
        <v>17</v>
      </c>
      <c r="D23" s="22">
        <f t="shared" si="0"/>
        <v>1700</v>
      </c>
      <c r="E23" s="22"/>
    </row>
    <row r="24" ht="26" customHeight="1" spans="1:5">
      <c r="A24" s="22">
        <v>22</v>
      </c>
      <c r="B24" s="224" t="s">
        <v>28</v>
      </c>
      <c r="C24" s="22">
        <v>17</v>
      </c>
      <c r="D24" s="22">
        <f t="shared" si="0"/>
        <v>1700</v>
      </c>
      <c r="E24" s="22"/>
    </row>
    <row r="25" ht="26" customHeight="1" spans="1:5">
      <c r="A25" s="22">
        <v>23</v>
      </c>
      <c r="B25" s="224" t="s">
        <v>29</v>
      </c>
      <c r="C25" s="22">
        <v>31</v>
      </c>
      <c r="D25" s="22">
        <f t="shared" si="0"/>
        <v>3100</v>
      </c>
      <c r="E25" s="22"/>
    </row>
    <row r="26" ht="26" customHeight="1" spans="1:5">
      <c r="A26" s="22">
        <v>24</v>
      </c>
      <c r="B26" s="224" t="s">
        <v>30</v>
      </c>
      <c r="C26" s="22">
        <v>18</v>
      </c>
      <c r="D26" s="22">
        <f t="shared" si="0"/>
        <v>1800</v>
      </c>
      <c r="E26" s="22"/>
    </row>
    <row r="27" ht="26" customHeight="1" spans="1:5">
      <c r="A27" s="22">
        <v>25</v>
      </c>
      <c r="B27" s="224" t="s">
        <v>31</v>
      </c>
      <c r="C27" s="22">
        <v>77</v>
      </c>
      <c r="D27" s="22">
        <f t="shared" si="0"/>
        <v>7700</v>
      </c>
      <c r="E27" s="22"/>
    </row>
    <row r="28" ht="26" customHeight="1" spans="1:5">
      <c r="A28" s="22">
        <v>26</v>
      </c>
      <c r="B28" s="224" t="s">
        <v>32</v>
      </c>
      <c r="C28" s="22">
        <v>42</v>
      </c>
      <c r="D28" s="22">
        <f t="shared" si="0"/>
        <v>4200</v>
      </c>
      <c r="E28" s="22"/>
    </row>
    <row r="29" ht="26" customHeight="1" spans="1:5">
      <c r="A29" s="22">
        <v>27</v>
      </c>
      <c r="B29" s="224" t="s">
        <v>33</v>
      </c>
      <c r="C29" s="22">
        <v>64</v>
      </c>
      <c r="D29" s="22">
        <f t="shared" si="0"/>
        <v>6400</v>
      </c>
      <c r="E29" s="22"/>
    </row>
    <row r="30" ht="26" customHeight="1" spans="1:5">
      <c r="A30" s="22">
        <v>28</v>
      </c>
      <c r="B30" s="224" t="s">
        <v>34</v>
      </c>
      <c r="C30" s="22">
        <v>9</v>
      </c>
      <c r="D30" s="22">
        <f t="shared" si="0"/>
        <v>900</v>
      </c>
      <c r="E30" s="22"/>
    </row>
    <row r="31" ht="26" customHeight="1" spans="1:5">
      <c r="A31" s="22">
        <v>29</v>
      </c>
      <c r="B31" s="224" t="s">
        <v>35</v>
      </c>
      <c r="C31" s="22">
        <v>15</v>
      </c>
      <c r="D31" s="22">
        <f t="shared" si="0"/>
        <v>1500</v>
      </c>
      <c r="E31" s="22"/>
    </row>
    <row r="32" ht="34" customHeight="1" spans="1:5">
      <c r="A32" s="225" t="s">
        <v>36</v>
      </c>
      <c r="B32" s="226"/>
      <c r="C32" s="222">
        <f>SUM(C3:C31)</f>
        <v>887</v>
      </c>
      <c r="D32" s="222">
        <f>SUM(D3:D31)</f>
        <v>88700</v>
      </c>
      <c r="E32" s="222"/>
    </row>
    <row r="35" spans="1:9">
      <c r="A35" s="227" t="s">
        <v>37</v>
      </c>
      <c r="B35" s="227"/>
      <c r="C35" s="227"/>
      <c r="D35" s="227"/>
      <c r="E35" s="227"/>
      <c r="F35" s="227"/>
      <c r="G35" s="227"/>
      <c r="H35" s="227"/>
      <c r="I35" s="227"/>
    </row>
  </sheetData>
  <mergeCells count="3">
    <mergeCell ref="A1:E1"/>
    <mergeCell ref="A32:B32"/>
    <mergeCell ref="A35:I35"/>
  </mergeCells>
  <pageMargins left="0.75" right="0.432638888888889" top="0.0784722222222222" bottom="0.118055555555556" header="0.5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50"/>
  <sheetViews>
    <sheetView topLeftCell="DO1" workbookViewId="0">
      <pane ySplit="2" topLeftCell="A3" activePane="bottomLeft" state="frozen"/>
      <selection/>
      <selection pane="bottomLeft" activeCell="T30" sqref="T30"/>
    </sheetView>
  </sheetViews>
  <sheetFormatPr defaultColWidth="9" defaultRowHeight="13.5"/>
  <cols>
    <col min="1" max="1" width="5.125" customWidth="1"/>
    <col min="2" max="2" width="10.375" customWidth="1"/>
    <col min="3" max="4" width="10.75" customWidth="1"/>
    <col min="5" max="15" width="9.375" customWidth="1"/>
    <col min="18" max="18" width="13.5" customWidth="1"/>
    <col min="20" max="21" width="9.375" customWidth="1"/>
    <col min="22" max="22" width="13.125" customWidth="1"/>
    <col min="25" max="25" width="12.375" customWidth="1"/>
    <col min="29" max="29" width="11.875" customWidth="1"/>
    <col min="31" max="33" width="10.375" customWidth="1"/>
    <col min="37" max="37" width="13.125" customWidth="1"/>
    <col min="63" max="63" width="11.5" customWidth="1"/>
    <col min="71" max="71" width="12.375" customWidth="1"/>
    <col min="78" max="78" width="14.625" customWidth="1"/>
    <col min="94" max="94" width="9.875" customWidth="1"/>
    <col min="97" max="97" width="10.5" customWidth="1"/>
    <col min="108" max="108" width="13" customWidth="1"/>
    <col min="117" max="117" width="9.875" customWidth="1"/>
    <col min="120" max="120" width="10.5" customWidth="1"/>
  </cols>
  <sheetData>
    <row r="1" ht="39" customHeight="1" spans="1:142">
      <c r="A1" s="1" t="s">
        <v>6</v>
      </c>
      <c r="B1" s="2"/>
      <c r="C1" s="3"/>
      <c r="D1" s="2"/>
      <c r="E1" s="4" t="s">
        <v>38</v>
      </c>
      <c r="F1" s="4"/>
      <c r="G1" s="4"/>
      <c r="H1" s="2"/>
      <c r="I1" s="4" t="s">
        <v>39</v>
      </c>
      <c r="J1" s="4"/>
      <c r="K1" s="4"/>
      <c r="L1" s="3"/>
      <c r="M1" s="4" t="s">
        <v>40</v>
      </c>
      <c r="N1" s="4"/>
      <c r="O1" s="4"/>
      <c r="P1" s="4"/>
      <c r="Q1" s="4"/>
      <c r="R1" s="4"/>
      <c r="T1" s="4" t="s">
        <v>10</v>
      </c>
      <c r="U1" s="4"/>
      <c r="V1" s="4"/>
      <c r="W1" s="4"/>
      <c r="X1" s="4"/>
      <c r="Y1" s="4"/>
      <c r="AA1" s="89" t="s">
        <v>11</v>
      </c>
      <c r="AB1" s="90"/>
      <c r="AC1" s="90"/>
      <c r="AE1" s="89" t="s">
        <v>12</v>
      </c>
      <c r="AF1" s="90"/>
      <c r="AG1" s="90"/>
      <c r="AI1" s="4" t="s">
        <v>41</v>
      </c>
      <c r="AJ1" s="4"/>
      <c r="AK1" s="4"/>
      <c r="AL1" s="4"/>
      <c r="AM1" s="4"/>
      <c r="AN1" s="4"/>
      <c r="AP1" s="89" t="s">
        <v>14</v>
      </c>
      <c r="AQ1" s="90"/>
      <c r="AR1" s="90"/>
      <c r="AT1" s="89" t="s">
        <v>15</v>
      </c>
      <c r="AU1" s="90"/>
      <c r="AV1" s="90"/>
      <c r="AX1" s="89" t="s">
        <v>42</v>
      </c>
      <c r="AY1" s="90"/>
      <c r="AZ1" s="90"/>
      <c r="BB1" s="131" t="s">
        <v>17</v>
      </c>
      <c r="BC1" s="132"/>
      <c r="BD1" s="132"/>
      <c r="BE1" s="132"/>
      <c r="BF1" s="132"/>
      <c r="BG1" s="137"/>
      <c r="BI1" s="89" t="s">
        <v>18</v>
      </c>
      <c r="BJ1" s="90"/>
      <c r="BK1" s="90"/>
      <c r="BM1" s="89" t="s">
        <v>19</v>
      </c>
      <c r="BN1" s="90"/>
      <c r="BO1" s="90"/>
      <c r="BQ1" s="89" t="s">
        <v>20</v>
      </c>
      <c r="BR1" s="90"/>
      <c r="BS1" s="90"/>
      <c r="BU1" s="4" t="s">
        <v>21</v>
      </c>
      <c r="BV1" s="4"/>
      <c r="BW1" s="4"/>
      <c r="BX1" s="4"/>
      <c r="BY1" s="4"/>
      <c r="BZ1" s="4"/>
      <c r="CB1" s="89" t="s">
        <v>22</v>
      </c>
      <c r="CC1" s="90"/>
      <c r="CD1" s="90"/>
      <c r="CF1" s="89" t="s">
        <v>23</v>
      </c>
      <c r="CG1" s="90"/>
      <c r="CH1" s="90"/>
      <c r="CJ1" s="89" t="s">
        <v>24</v>
      </c>
      <c r="CK1" s="90"/>
      <c r="CL1" s="90"/>
      <c r="CN1" s="151" t="s">
        <v>25</v>
      </c>
      <c r="CO1" s="152"/>
      <c r="CP1" s="152"/>
      <c r="CQ1" s="152"/>
      <c r="CR1" s="152"/>
      <c r="CS1" s="152"/>
      <c r="CU1" s="89" t="s">
        <v>27</v>
      </c>
      <c r="CV1" s="90"/>
      <c r="CW1" s="90"/>
      <c r="CY1" s="89" t="s">
        <v>28</v>
      </c>
      <c r="CZ1" s="90"/>
      <c r="DA1" s="90"/>
      <c r="DC1" s="195" t="s">
        <v>29</v>
      </c>
      <c r="DD1" s="196"/>
      <c r="DE1" s="196"/>
      <c r="DG1" s="195" t="s">
        <v>30</v>
      </c>
      <c r="DH1" s="196"/>
      <c r="DI1" s="196"/>
      <c r="DK1" s="151" t="s">
        <v>31</v>
      </c>
      <c r="DL1" s="152"/>
      <c r="DM1" s="152"/>
      <c r="DN1" s="152"/>
      <c r="DO1" s="152"/>
      <c r="DP1" s="152"/>
      <c r="DR1" s="151" t="s">
        <v>32</v>
      </c>
      <c r="DS1" s="152"/>
      <c r="DT1" s="152"/>
      <c r="DU1" s="152"/>
      <c r="DV1" s="152"/>
      <c r="DW1" s="152"/>
      <c r="DY1" s="151" t="s">
        <v>43</v>
      </c>
      <c r="DZ1" s="152"/>
      <c r="EA1" s="152"/>
      <c r="EB1" s="152"/>
      <c r="EC1" s="152"/>
      <c r="ED1" s="152"/>
      <c r="EF1" s="89" t="s">
        <v>34</v>
      </c>
      <c r="EG1" s="90"/>
      <c r="EH1" s="90"/>
      <c r="EJ1" s="131" t="s">
        <v>35</v>
      </c>
      <c r="EK1" s="182"/>
      <c r="EL1" s="155"/>
    </row>
    <row r="2" ht="30" customHeight="1" spans="1:142">
      <c r="A2" s="5" t="s">
        <v>1</v>
      </c>
      <c r="B2" s="5" t="s">
        <v>44</v>
      </c>
      <c r="C2" s="5" t="s">
        <v>45</v>
      </c>
      <c r="D2" s="5"/>
      <c r="E2" s="5" t="s">
        <v>1</v>
      </c>
      <c r="F2" s="5" t="s">
        <v>44</v>
      </c>
      <c r="G2" s="5" t="s">
        <v>45</v>
      </c>
      <c r="H2" s="5"/>
      <c r="I2" s="5" t="s">
        <v>1</v>
      </c>
      <c r="J2" s="5" t="s">
        <v>44</v>
      </c>
      <c r="K2" s="5" t="s">
        <v>45</v>
      </c>
      <c r="L2" s="5"/>
      <c r="M2" s="5" t="s">
        <v>1</v>
      </c>
      <c r="N2" s="5" t="s">
        <v>44</v>
      </c>
      <c r="O2" s="5" t="s">
        <v>45</v>
      </c>
      <c r="P2" s="5" t="s">
        <v>1</v>
      </c>
      <c r="Q2" s="5" t="s">
        <v>44</v>
      </c>
      <c r="R2" s="5" t="s">
        <v>45</v>
      </c>
      <c r="T2" s="5" t="s">
        <v>1</v>
      </c>
      <c r="U2" s="5" t="s">
        <v>44</v>
      </c>
      <c r="V2" s="5" t="s">
        <v>45</v>
      </c>
      <c r="W2" s="5" t="s">
        <v>1</v>
      </c>
      <c r="X2" s="5" t="s">
        <v>44</v>
      </c>
      <c r="Y2" s="5" t="s">
        <v>45</v>
      </c>
      <c r="AA2" s="5" t="s">
        <v>1</v>
      </c>
      <c r="AB2" s="5" t="s">
        <v>44</v>
      </c>
      <c r="AC2" s="5" t="s">
        <v>45</v>
      </c>
      <c r="AE2" s="5" t="s">
        <v>1</v>
      </c>
      <c r="AF2" s="5" t="s">
        <v>44</v>
      </c>
      <c r="AG2" s="5" t="s">
        <v>45</v>
      </c>
      <c r="AI2" s="5" t="s">
        <v>1</v>
      </c>
      <c r="AJ2" s="5" t="s">
        <v>44</v>
      </c>
      <c r="AK2" s="5" t="s">
        <v>45</v>
      </c>
      <c r="AL2" s="5" t="s">
        <v>1</v>
      </c>
      <c r="AM2" s="5" t="s">
        <v>44</v>
      </c>
      <c r="AN2" s="5" t="s">
        <v>45</v>
      </c>
      <c r="AP2" s="5" t="s">
        <v>1</v>
      </c>
      <c r="AQ2" s="5" t="s">
        <v>44</v>
      </c>
      <c r="AR2" s="5" t="s">
        <v>45</v>
      </c>
      <c r="AT2" s="5" t="s">
        <v>1</v>
      </c>
      <c r="AU2" s="5" t="s">
        <v>44</v>
      </c>
      <c r="AV2" s="5" t="s">
        <v>45</v>
      </c>
      <c r="AX2" s="5" t="s">
        <v>1</v>
      </c>
      <c r="AY2" s="5" t="s">
        <v>44</v>
      </c>
      <c r="AZ2" s="5" t="s">
        <v>45</v>
      </c>
      <c r="BB2" s="5" t="s">
        <v>1</v>
      </c>
      <c r="BC2" s="5" t="s">
        <v>44</v>
      </c>
      <c r="BD2" s="5" t="s">
        <v>45</v>
      </c>
      <c r="BE2" s="5" t="s">
        <v>1</v>
      </c>
      <c r="BF2" s="5" t="s">
        <v>44</v>
      </c>
      <c r="BG2" s="5" t="s">
        <v>45</v>
      </c>
      <c r="BI2" s="5" t="s">
        <v>1</v>
      </c>
      <c r="BJ2" s="5" t="s">
        <v>44</v>
      </c>
      <c r="BK2" s="5" t="s">
        <v>45</v>
      </c>
      <c r="BM2" s="5" t="s">
        <v>1</v>
      </c>
      <c r="BN2" s="5" t="s">
        <v>44</v>
      </c>
      <c r="BO2" s="5" t="s">
        <v>45</v>
      </c>
      <c r="BQ2" s="5" t="s">
        <v>1</v>
      </c>
      <c r="BR2" s="5" t="s">
        <v>44</v>
      </c>
      <c r="BS2" s="5" t="s">
        <v>45</v>
      </c>
      <c r="BU2" s="5" t="s">
        <v>1</v>
      </c>
      <c r="BV2" s="5" t="s">
        <v>44</v>
      </c>
      <c r="BW2" s="5" t="s">
        <v>45</v>
      </c>
      <c r="BX2" s="5" t="s">
        <v>1</v>
      </c>
      <c r="BY2" s="5" t="s">
        <v>44</v>
      </c>
      <c r="BZ2" s="5" t="s">
        <v>45</v>
      </c>
      <c r="CB2" s="5" t="s">
        <v>1</v>
      </c>
      <c r="CC2" s="5" t="s">
        <v>44</v>
      </c>
      <c r="CD2" s="5" t="s">
        <v>45</v>
      </c>
      <c r="CF2" s="5" t="s">
        <v>1</v>
      </c>
      <c r="CG2" s="5" t="s">
        <v>44</v>
      </c>
      <c r="CH2" s="5" t="s">
        <v>45</v>
      </c>
      <c r="CJ2" s="5" t="s">
        <v>1</v>
      </c>
      <c r="CK2" s="5" t="s">
        <v>44</v>
      </c>
      <c r="CL2" s="5" t="s">
        <v>45</v>
      </c>
      <c r="CN2" s="5" t="s">
        <v>1</v>
      </c>
      <c r="CO2" s="5" t="s">
        <v>44</v>
      </c>
      <c r="CP2" s="5" t="s">
        <v>45</v>
      </c>
      <c r="CQ2" s="5" t="s">
        <v>1</v>
      </c>
      <c r="CR2" s="5" t="s">
        <v>44</v>
      </c>
      <c r="CS2" s="5" t="s">
        <v>45</v>
      </c>
      <c r="CU2" s="5" t="s">
        <v>1</v>
      </c>
      <c r="CV2" s="5" t="s">
        <v>44</v>
      </c>
      <c r="CW2" s="5" t="s">
        <v>45</v>
      </c>
      <c r="CY2" s="5" t="s">
        <v>1</v>
      </c>
      <c r="CZ2" s="5" t="s">
        <v>44</v>
      </c>
      <c r="DA2" s="5" t="s">
        <v>45</v>
      </c>
      <c r="DC2" s="5" t="s">
        <v>1</v>
      </c>
      <c r="DD2" s="5" t="s">
        <v>44</v>
      </c>
      <c r="DE2" s="5" t="s">
        <v>45</v>
      </c>
      <c r="DG2" s="5" t="s">
        <v>1</v>
      </c>
      <c r="DH2" s="5" t="s">
        <v>44</v>
      </c>
      <c r="DI2" s="5" t="s">
        <v>45</v>
      </c>
      <c r="DK2" s="5" t="s">
        <v>1</v>
      </c>
      <c r="DL2" s="5" t="s">
        <v>44</v>
      </c>
      <c r="DM2" s="5" t="s">
        <v>45</v>
      </c>
      <c r="DN2" s="5" t="s">
        <v>1</v>
      </c>
      <c r="DO2" s="5" t="s">
        <v>44</v>
      </c>
      <c r="DP2" s="5" t="s">
        <v>45</v>
      </c>
      <c r="DR2" s="5" t="s">
        <v>1</v>
      </c>
      <c r="DS2" s="5" t="s">
        <v>44</v>
      </c>
      <c r="DT2" s="5" t="s">
        <v>45</v>
      </c>
      <c r="DU2" s="5" t="s">
        <v>1</v>
      </c>
      <c r="DV2" s="5" t="s">
        <v>44</v>
      </c>
      <c r="DW2" s="5" t="s">
        <v>45</v>
      </c>
      <c r="DY2" s="5" t="s">
        <v>1</v>
      </c>
      <c r="DZ2" s="5" t="s">
        <v>44</v>
      </c>
      <c r="EA2" s="5" t="s">
        <v>45</v>
      </c>
      <c r="EB2" s="5" t="s">
        <v>1</v>
      </c>
      <c r="EC2" s="5" t="s">
        <v>44</v>
      </c>
      <c r="ED2" s="5" t="s">
        <v>45</v>
      </c>
      <c r="EF2" s="5" t="s">
        <v>1</v>
      </c>
      <c r="EG2" s="5" t="s">
        <v>44</v>
      </c>
      <c r="EH2" s="5" t="s">
        <v>45</v>
      </c>
      <c r="EJ2" s="5" t="s">
        <v>1</v>
      </c>
      <c r="EK2" s="5" t="s">
        <v>44</v>
      </c>
      <c r="EL2" s="5" t="s">
        <v>45</v>
      </c>
    </row>
    <row r="3" ht="30" customHeight="1" spans="1:142">
      <c r="A3" s="6">
        <v>1</v>
      </c>
      <c r="B3" s="7" t="s">
        <v>46</v>
      </c>
      <c r="C3" s="8">
        <v>100</v>
      </c>
      <c r="D3" s="9"/>
      <c r="E3" s="10">
        <v>1</v>
      </c>
      <c r="F3" s="11" t="s">
        <v>47</v>
      </c>
      <c r="G3" s="12">
        <v>100</v>
      </c>
      <c r="H3" s="13"/>
      <c r="I3" s="10">
        <v>1</v>
      </c>
      <c r="J3" s="33" t="s">
        <v>48</v>
      </c>
      <c r="K3" s="12">
        <v>100</v>
      </c>
      <c r="L3" s="13"/>
      <c r="M3" s="10">
        <v>1</v>
      </c>
      <c r="N3" s="34" t="s">
        <v>49</v>
      </c>
      <c r="O3" s="12">
        <v>100</v>
      </c>
      <c r="P3" s="10">
        <v>29</v>
      </c>
      <c r="Q3" s="34" t="s">
        <v>50</v>
      </c>
      <c r="R3" s="37" t="s">
        <v>51</v>
      </c>
      <c r="T3" s="10">
        <v>1</v>
      </c>
      <c r="U3" s="53" t="s">
        <v>52</v>
      </c>
      <c r="V3" s="12">
        <v>100</v>
      </c>
      <c r="W3" s="10">
        <v>25</v>
      </c>
      <c r="X3" s="54" t="s">
        <v>53</v>
      </c>
      <c r="Y3" s="12">
        <v>100</v>
      </c>
      <c r="AA3" s="10">
        <v>1</v>
      </c>
      <c r="AB3" s="35" t="s">
        <v>54</v>
      </c>
      <c r="AC3" s="12">
        <v>100</v>
      </c>
      <c r="AE3" s="10">
        <v>1</v>
      </c>
      <c r="AF3" s="91" t="s">
        <v>55</v>
      </c>
      <c r="AG3" s="12">
        <v>100</v>
      </c>
      <c r="AI3" s="10">
        <v>1</v>
      </c>
      <c r="AJ3" s="11" t="s">
        <v>56</v>
      </c>
      <c r="AK3" s="12">
        <v>100</v>
      </c>
      <c r="AL3" s="10">
        <v>31</v>
      </c>
      <c r="AM3" s="101" t="s">
        <v>57</v>
      </c>
      <c r="AN3" s="12">
        <v>100</v>
      </c>
      <c r="AP3" s="10">
        <v>1</v>
      </c>
      <c r="AQ3" s="113" t="s">
        <v>58</v>
      </c>
      <c r="AR3" s="12">
        <v>100</v>
      </c>
      <c r="AT3" s="10">
        <v>1</v>
      </c>
      <c r="AU3" s="114" t="s">
        <v>59</v>
      </c>
      <c r="AV3" s="12">
        <v>100</v>
      </c>
      <c r="AX3" s="10">
        <v>1</v>
      </c>
      <c r="AY3" s="113" t="s">
        <v>60</v>
      </c>
      <c r="AZ3" s="12">
        <v>100</v>
      </c>
      <c r="BB3" s="10">
        <v>1</v>
      </c>
      <c r="BC3" s="133" t="s">
        <v>61</v>
      </c>
      <c r="BD3" s="12">
        <v>100</v>
      </c>
      <c r="BE3" s="10">
        <v>20</v>
      </c>
      <c r="BF3" s="135" t="s">
        <v>62</v>
      </c>
      <c r="BG3" s="12">
        <v>100</v>
      </c>
      <c r="BI3" s="10">
        <v>1</v>
      </c>
      <c r="BJ3" s="138" t="s">
        <v>63</v>
      </c>
      <c r="BK3" s="12">
        <v>100</v>
      </c>
      <c r="BM3" s="10">
        <v>1</v>
      </c>
      <c r="BN3" s="92" t="s">
        <v>64</v>
      </c>
      <c r="BO3" s="12">
        <v>100</v>
      </c>
      <c r="BQ3" s="10">
        <v>1</v>
      </c>
      <c r="BR3" s="101" t="s">
        <v>65</v>
      </c>
      <c r="BS3" s="12">
        <v>100</v>
      </c>
      <c r="BU3" s="10">
        <v>1</v>
      </c>
      <c r="BV3" s="159" t="s">
        <v>66</v>
      </c>
      <c r="BW3" s="12">
        <v>100</v>
      </c>
      <c r="BX3" s="10">
        <v>29</v>
      </c>
      <c r="BY3" s="160" t="s">
        <v>67</v>
      </c>
      <c r="BZ3" s="37">
        <v>100</v>
      </c>
      <c r="CB3" s="10">
        <v>1</v>
      </c>
      <c r="CC3" s="101" t="s">
        <v>68</v>
      </c>
      <c r="CD3" s="12">
        <v>100</v>
      </c>
      <c r="CF3" s="10">
        <v>1</v>
      </c>
      <c r="CG3" s="173" t="s">
        <v>69</v>
      </c>
      <c r="CH3" s="12">
        <v>100</v>
      </c>
      <c r="CJ3" s="10">
        <v>1</v>
      </c>
      <c r="CK3" s="121" t="s">
        <v>70</v>
      </c>
      <c r="CL3" s="12">
        <v>100</v>
      </c>
      <c r="CN3" s="10">
        <v>1</v>
      </c>
      <c r="CO3" s="175" t="s">
        <v>71</v>
      </c>
      <c r="CP3" s="12">
        <v>100</v>
      </c>
      <c r="CQ3" s="10">
        <v>46</v>
      </c>
      <c r="CR3" s="175" t="s">
        <v>72</v>
      </c>
      <c r="CS3" s="12">
        <v>100</v>
      </c>
      <c r="CU3" s="10">
        <v>1</v>
      </c>
      <c r="CV3" s="149" t="s">
        <v>73</v>
      </c>
      <c r="CW3" s="12">
        <v>100</v>
      </c>
      <c r="CY3" s="10">
        <v>1</v>
      </c>
      <c r="CZ3" s="186" t="s">
        <v>74</v>
      </c>
      <c r="DA3" s="12">
        <v>100</v>
      </c>
      <c r="DC3" s="10">
        <v>1</v>
      </c>
      <c r="DD3" s="56" t="s">
        <v>75</v>
      </c>
      <c r="DE3" s="12">
        <v>100</v>
      </c>
      <c r="DG3" s="10">
        <v>1</v>
      </c>
      <c r="DH3" s="143" t="s">
        <v>76</v>
      </c>
      <c r="DI3" s="12">
        <v>100</v>
      </c>
      <c r="DK3" s="10">
        <v>1</v>
      </c>
      <c r="DL3" s="149" t="s">
        <v>77</v>
      </c>
      <c r="DM3" s="12">
        <v>100</v>
      </c>
      <c r="DN3" s="10">
        <v>40</v>
      </c>
      <c r="DO3" s="197" t="s">
        <v>78</v>
      </c>
      <c r="DP3" s="12">
        <v>100</v>
      </c>
      <c r="DR3" s="10">
        <v>1</v>
      </c>
      <c r="DS3" s="214" t="s">
        <v>79</v>
      </c>
      <c r="DT3" s="12">
        <v>100</v>
      </c>
      <c r="DU3" s="10">
        <v>22</v>
      </c>
      <c r="DV3" s="215" t="s">
        <v>80</v>
      </c>
      <c r="DW3" s="12">
        <v>100</v>
      </c>
      <c r="DY3" s="10">
        <v>1</v>
      </c>
      <c r="DZ3" s="91" t="s">
        <v>81</v>
      </c>
      <c r="EA3" s="12">
        <v>100</v>
      </c>
      <c r="EB3" s="10">
        <v>33</v>
      </c>
      <c r="EC3" s="154" t="s">
        <v>82</v>
      </c>
      <c r="ED3" s="12">
        <v>100</v>
      </c>
      <c r="EF3" s="10">
        <v>1</v>
      </c>
      <c r="EG3" s="216" t="s">
        <v>83</v>
      </c>
      <c r="EH3" s="12">
        <v>100</v>
      </c>
      <c r="EJ3" s="10">
        <v>1</v>
      </c>
      <c r="EK3" s="217" t="s">
        <v>84</v>
      </c>
      <c r="EL3" s="12">
        <v>100</v>
      </c>
    </row>
    <row r="4" ht="30" customHeight="1" spans="1:142">
      <c r="A4" s="6">
        <v>2</v>
      </c>
      <c r="B4" s="7" t="s">
        <v>85</v>
      </c>
      <c r="C4" s="8">
        <v>100</v>
      </c>
      <c r="D4" s="9"/>
      <c r="E4" s="10">
        <v>2</v>
      </c>
      <c r="F4" s="14" t="s">
        <v>86</v>
      </c>
      <c r="G4" s="12">
        <v>100</v>
      </c>
      <c r="H4" s="13"/>
      <c r="I4" s="10">
        <v>2</v>
      </c>
      <c r="J4" s="33" t="s">
        <v>87</v>
      </c>
      <c r="K4" s="12">
        <v>100</v>
      </c>
      <c r="L4" s="13"/>
      <c r="M4" s="10">
        <v>2</v>
      </c>
      <c r="N4" s="34" t="s">
        <v>88</v>
      </c>
      <c r="O4" s="12">
        <v>100</v>
      </c>
      <c r="P4" s="10">
        <v>30</v>
      </c>
      <c r="Q4" s="34" t="s">
        <v>89</v>
      </c>
      <c r="R4" s="12">
        <v>100</v>
      </c>
      <c r="T4" s="10">
        <v>2</v>
      </c>
      <c r="U4" s="55" t="s">
        <v>90</v>
      </c>
      <c r="V4" s="12">
        <v>100</v>
      </c>
      <c r="W4" s="10">
        <v>26</v>
      </c>
      <c r="X4" s="54" t="s">
        <v>91</v>
      </c>
      <c r="Y4" s="12">
        <v>100</v>
      </c>
      <c r="AA4" s="10">
        <v>2</v>
      </c>
      <c r="AB4" s="35" t="s">
        <v>92</v>
      </c>
      <c r="AC4" s="12">
        <v>100</v>
      </c>
      <c r="AE4" s="10">
        <v>2</v>
      </c>
      <c r="AF4" s="40" t="s">
        <v>93</v>
      </c>
      <c r="AG4" s="12">
        <v>100</v>
      </c>
      <c r="AI4" s="10">
        <v>2</v>
      </c>
      <c r="AJ4" s="11" t="s">
        <v>94</v>
      </c>
      <c r="AK4" s="12">
        <v>100</v>
      </c>
      <c r="AL4" s="10">
        <v>32</v>
      </c>
      <c r="AM4" s="11" t="s">
        <v>95</v>
      </c>
      <c r="AN4" s="12">
        <v>100</v>
      </c>
      <c r="AP4" s="10">
        <v>2</v>
      </c>
      <c r="AQ4" s="113" t="s">
        <v>96</v>
      </c>
      <c r="AR4" s="12">
        <v>100</v>
      </c>
      <c r="AT4" s="10">
        <v>2</v>
      </c>
      <c r="AU4" s="115" t="s">
        <v>97</v>
      </c>
      <c r="AV4" s="12">
        <v>100</v>
      </c>
      <c r="AX4" s="112" t="s">
        <v>36</v>
      </c>
      <c r="AY4" s="31"/>
      <c r="AZ4" s="31">
        <v>100</v>
      </c>
      <c r="BB4" s="10">
        <v>2</v>
      </c>
      <c r="BC4" s="14" t="s">
        <v>98</v>
      </c>
      <c r="BD4" s="12">
        <v>100</v>
      </c>
      <c r="BE4" s="10">
        <v>21</v>
      </c>
      <c r="BF4" s="14" t="s">
        <v>99</v>
      </c>
      <c r="BG4" s="12">
        <v>100</v>
      </c>
      <c r="BI4" s="10">
        <v>2</v>
      </c>
      <c r="BJ4" s="138" t="s">
        <v>100</v>
      </c>
      <c r="BK4" s="12">
        <v>100</v>
      </c>
      <c r="BM4" s="10">
        <v>2</v>
      </c>
      <c r="BN4" s="92" t="s">
        <v>101</v>
      </c>
      <c r="BO4" s="12">
        <v>100</v>
      </c>
      <c r="BQ4" s="10">
        <v>2</v>
      </c>
      <c r="BR4" s="140" t="s">
        <v>102</v>
      </c>
      <c r="BS4" s="12">
        <v>100</v>
      </c>
      <c r="BU4" s="10">
        <v>2</v>
      </c>
      <c r="BV4" s="159" t="s">
        <v>103</v>
      </c>
      <c r="BW4" s="12">
        <v>100</v>
      </c>
      <c r="BX4" s="10">
        <v>30</v>
      </c>
      <c r="BY4" s="160" t="s">
        <v>104</v>
      </c>
      <c r="BZ4" s="12">
        <v>100</v>
      </c>
      <c r="CB4" s="10">
        <v>2</v>
      </c>
      <c r="CC4" s="101" t="s">
        <v>105</v>
      </c>
      <c r="CD4" s="12">
        <v>100</v>
      </c>
      <c r="CF4" s="10">
        <v>2</v>
      </c>
      <c r="CG4" s="174" t="s">
        <v>106</v>
      </c>
      <c r="CH4" s="12">
        <v>100</v>
      </c>
      <c r="CJ4" s="10">
        <v>2</v>
      </c>
      <c r="CK4" s="121" t="s">
        <v>107</v>
      </c>
      <c r="CL4" s="12">
        <v>100</v>
      </c>
      <c r="CN4" s="10">
        <v>2</v>
      </c>
      <c r="CO4" s="126" t="s">
        <v>108</v>
      </c>
      <c r="CP4" s="12">
        <v>100</v>
      </c>
      <c r="CQ4" s="10">
        <v>47</v>
      </c>
      <c r="CR4" s="175" t="s">
        <v>109</v>
      </c>
      <c r="CS4" s="12">
        <v>100</v>
      </c>
      <c r="CU4" s="10">
        <v>2</v>
      </c>
      <c r="CV4" s="92" t="s">
        <v>110</v>
      </c>
      <c r="CW4" s="12">
        <v>100</v>
      </c>
      <c r="CY4" s="10">
        <v>2</v>
      </c>
      <c r="CZ4" s="186" t="s">
        <v>111</v>
      </c>
      <c r="DA4" s="12">
        <v>100</v>
      </c>
      <c r="DC4" s="10">
        <v>2</v>
      </c>
      <c r="DD4" s="197" t="s">
        <v>112</v>
      </c>
      <c r="DE4" s="12">
        <v>100</v>
      </c>
      <c r="DG4" s="10">
        <v>2</v>
      </c>
      <c r="DH4" s="143" t="s">
        <v>113</v>
      </c>
      <c r="DI4" s="12">
        <v>100</v>
      </c>
      <c r="DK4" s="10">
        <v>2</v>
      </c>
      <c r="DL4" s="202" t="s">
        <v>114</v>
      </c>
      <c r="DM4" s="12">
        <v>100</v>
      </c>
      <c r="DN4" s="10">
        <v>41</v>
      </c>
      <c r="DO4" s="197" t="s">
        <v>115</v>
      </c>
      <c r="DP4" s="12">
        <v>100</v>
      </c>
      <c r="DR4" s="10">
        <v>2</v>
      </c>
      <c r="DS4" s="154" t="s">
        <v>116</v>
      </c>
      <c r="DT4" s="12">
        <v>100</v>
      </c>
      <c r="DU4" s="10">
        <v>23</v>
      </c>
      <c r="DV4" s="215" t="s">
        <v>117</v>
      </c>
      <c r="DW4" s="12">
        <v>100</v>
      </c>
      <c r="DY4" s="10">
        <v>2</v>
      </c>
      <c r="DZ4" s="154" t="s">
        <v>118</v>
      </c>
      <c r="EA4" s="12">
        <v>100</v>
      </c>
      <c r="EB4" s="10">
        <v>34</v>
      </c>
      <c r="EC4" s="154" t="s">
        <v>119</v>
      </c>
      <c r="ED4" s="12">
        <v>100</v>
      </c>
      <c r="EF4" s="10">
        <v>2</v>
      </c>
      <c r="EG4" s="92" t="s">
        <v>120</v>
      </c>
      <c r="EH4" s="12">
        <v>100</v>
      </c>
      <c r="EJ4" s="10">
        <v>2</v>
      </c>
      <c r="EK4" s="218" t="s">
        <v>121</v>
      </c>
      <c r="EL4" s="12">
        <v>100</v>
      </c>
    </row>
    <row r="5" ht="30" customHeight="1" spans="1:142">
      <c r="A5" s="6">
        <v>3</v>
      </c>
      <c r="B5" s="7" t="s">
        <v>122</v>
      </c>
      <c r="C5" s="8">
        <v>100</v>
      </c>
      <c r="D5" s="9"/>
      <c r="E5" s="10">
        <v>3</v>
      </c>
      <c r="F5" s="14" t="s">
        <v>123</v>
      </c>
      <c r="G5" s="12">
        <v>100</v>
      </c>
      <c r="H5" s="13"/>
      <c r="I5" s="10">
        <v>3</v>
      </c>
      <c r="J5" s="35" t="s">
        <v>124</v>
      </c>
      <c r="K5" s="12">
        <v>100</v>
      </c>
      <c r="L5" s="13"/>
      <c r="M5" s="10">
        <v>3</v>
      </c>
      <c r="N5" s="36" t="s">
        <v>125</v>
      </c>
      <c r="O5" s="12">
        <v>100</v>
      </c>
      <c r="P5" s="10">
        <v>31</v>
      </c>
      <c r="Q5" s="34" t="s">
        <v>126</v>
      </c>
      <c r="R5" s="12">
        <v>100</v>
      </c>
      <c r="T5" s="10">
        <v>3</v>
      </c>
      <c r="U5" s="55" t="s">
        <v>127</v>
      </c>
      <c r="V5" s="37" t="s">
        <v>51</v>
      </c>
      <c r="W5" s="10">
        <v>27</v>
      </c>
      <c r="X5" s="54" t="s">
        <v>128</v>
      </c>
      <c r="Y5" s="12">
        <v>100</v>
      </c>
      <c r="AA5" s="10">
        <v>3</v>
      </c>
      <c r="AB5" s="92" t="s">
        <v>129</v>
      </c>
      <c r="AC5" s="12">
        <v>100</v>
      </c>
      <c r="AE5" s="10">
        <v>3</v>
      </c>
      <c r="AF5" s="93" t="s">
        <v>130</v>
      </c>
      <c r="AG5" s="12">
        <v>100</v>
      </c>
      <c r="AI5" s="10">
        <v>3</v>
      </c>
      <c r="AJ5" s="11" t="s">
        <v>131</v>
      </c>
      <c r="AK5" s="12">
        <v>100</v>
      </c>
      <c r="AL5" s="10">
        <v>33</v>
      </c>
      <c r="AM5" s="101" t="s">
        <v>132</v>
      </c>
      <c r="AN5" s="12">
        <v>100</v>
      </c>
      <c r="AP5" s="10">
        <v>3</v>
      </c>
      <c r="AQ5" s="116" t="s">
        <v>133</v>
      </c>
      <c r="AR5" s="12">
        <v>100</v>
      </c>
      <c r="AT5" s="10">
        <v>3</v>
      </c>
      <c r="AU5" s="115" t="s">
        <v>134</v>
      </c>
      <c r="AV5" s="12">
        <v>100</v>
      </c>
      <c r="BB5" s="10">
        <v>3</v>
      </c>
      <c r="BC5" s="134" t="s">
        <v>135</v>
      </c>
      <c r="BD5" s="12">
        <v>100</v>
      </c>
      <c r="BE5" s="10">
        <v>22</v>
      </c>
      <c r="BF5" s="14" t="s">
        <v>136</v>
      </c>
      <c r="BG5" s="12">
        <v>100</v>
      </c>
      <c r="BI5" s="10">
        <v>3</v>
      </c>
      <c r="BJ5" s="139" t="s">
        <v>137</v>
      </c>
      <c r="BK5" s="12">
        <v>100</v>
      </c>
      <c r="BM5" s="10">
        <v>3</v>
      </c>
      <c r="BN5" s="92" t="s">
        <v>138</v>
      </c>
      <c r="BO5" s="12">
        <v>100</v>
      </c>
      <c r="BQ5" s="10">
        <v>3</v>
      </c>
      <c r="BR5" s="140" t="s">
        <v>139</v>
      </c>
      <c r="BS5" s="12">
        <v>100</v>
      </c>
      <c r="BU5" s="10">
        <v>3</v>
      </c>
      <c r="BV5" s="161" t="s">
        <v>140</v>
      </c>
      <c r="BW5" s="12">
        <v>100</v>
      </c>
      <c r="BX5" s="10">
        <v>31</v>
      </c>
      <c r="BY5" s="162" t="s">
        <v>141</v>
      </c>
      <c r="BZ5" s="12">
        <v>100</v>
      </c>
      <c r="CB5" s="10">
        <v>3</v>
      </c>
      <c r="CC5" s="101" t="s">
        <v>142</v>
      </c>
      <c r="CD5" s="12">
        <v>100</v>
      </c>
      <c r="CF5" s="10">
        <v>3</v>
      </c>
      <c r="CG5" s="14" t="s">
        <v>143</v>
      </c>
      <c r="CH5" s="12">
        <v>100</v>
      </c>
      <c r="CJ5" s="10">
        <v>3</v>
      </c>
      <c r="CK5" s="121" t="s">
        <v>144</v>
      </c>
      <c r="CL5" s="12">
        <v>100</v>
      </c>
      <c r="CN5" s="10">
        <v>3</v>
      </c>
      <c r="CO5" s="176" t="s">
        <v>145</v>
      </c>
      <c r="CP5" s="12">
        <v>100</v>
      </c>
      <c r="CQ5" s="10">
        <v>48</v>
      </c>
      <c r="CR5" s="175" t="s">
        <v>146</v>
      </c>
      <c r="CS5" s="12">
        <v>100</v>
      </c>
      <c r="CU5" s="10">
        <v>3</v>
      </c>
      <c r="CV5" s="149" t="s">
        <v>147</v>
      </c>
      <c r="CW5" s="12">
        <v>100</v>
      </c>
      <c r="CY5" s="10">
        <v>3</v>
      </c>
      <c r="CZ5" s="186" t="s">
        <v>148</v>
      </c>
      <c r="DA5" s="12">
        <v>100</v>
      </c>
      <c r="DC5" s="10">
        <v>3</v>
      </c>
      <c r="DD5" s="197" t="s">
        <v>149</v>
      </c>
      <c r="DE5" s="12">
        <v>100</v>
      </c>
      <c r="DG5" s="10">
        <v>3</v>
      </c>
      <c r="DH5" s="143" t="s">
        <v>150</v>
      </c>
      <c r="DI5" s="12">
        <v>100</v>
      </c>
      <c r="DK5" s="10">
        <v>3</v>
      </c>
      <c r="DL5" s="202" t="s">
        <v>151</v>
      </c>
      <c r="DM5" s="12">
        <v>100</v>
      </c>
      <c r="DN5" s="10">
        <v>42</v>
      </c>
      <c r="DO5" s="197" t="s">
        <v>152</v>
      </c>
      <c r="DP5" s="12">
        <v>100</v>
      </c>
      <c r="DR5" s="10">
        <v>3</v>
      </c>
      <c r="DS5" s="154" t="s">
        <v>153</v>
      </c>
      <c r="DT5" s="12">
        <v>100</v>
      </c>
      <c r="DU5" s="10">
        <v>24</v>
      </c>
      <c r="DV5" s="154" t="s">
        <v>154</v>
      </c>
      <c r="DW5" s="12">
        <v>100</v>
      </c>
      <c r="DY5" s="10">
        <v>3</v>
      </c>
      <c r="DZ5" s="91" t="s">
        <v>155</v>
      </c>
      <c r="EA5" s="12">
        <v>100</v>
      </c>
      <c r="EB5" s="10">
        <v>35</v>
      </c>
      <c r="EC5" s="154" t="s">
        <v>156</v>
      </c>
      <c r="ED5" s="12">
        <v>100</v>
      </c>
      <c r="EF5" s="10">
        <v>3</v>
      </c>
      <c r="EG5" s="92" t="s">
        <v>157</v>
      </c>
      <c r="EH5" s="12">
        <v>100</v>
      </c>
      <c r="EJ5" s="10">
        <v>3</v>
      </c>
      <c r="EK5" s="219" t="s">
        <v>158</v>
      </c>
      <c r="EL5" s="12">
        <v>100</v>
      </c>
    </row>
    <row r="6" ht="30" customHeight="1" spans="1:142">
      <c r="A6" s="6">
        <v>4</v>
      </c>
      <c r="B6" s="7" t="s">
        <v>159</v>
      </c>
      <c r="C6" s="8">
        <v>100</v>
      </c>
      <c r="D6" s="9"/>
      <c r="E6" s="10">
        <v>4</v>
      </c>
      <c r="F6" s="14" t="s">
        <v>160</v>
      </c>
      <c r="G6" s="12">
        <v>100</v>
      </c>
      <c r="H6" s="13"/>
      <c r="I6" s="10">
        <v>4</v>
      </c>
      <c r="J6" s="37" t="s">
        <v>161</v>
      </c>
      <c r="K6" s="12">
        <v>100</v>
      </c>
      <c r="L6" s="13"/>
      <c r="M6" s="10">
        <v>4</v>
      </c>
      <c r="N6" s="34" t="s">
        <v>162</v>
      </c>
      <c r="O6" s="12">
        <v>100</v>
      </c>
      <c r="P6" s="10">
        <v>32</v>
      </c>
      <c r="Q6" s="34" t="s">
        <v>163</v>
      </c>
      <c r="R6" s="12">
        <v>100</v>
      </c>
      <c r="T6" s="10">
        <v>4</v>
      </c>
      <c r="U6" s="56" t="s">
        <v>164</v>
      </c>
      <c r="V6" s="12">
        <v>100</v>
      </c>
      <c r="W6" s="10">
        <v>28</v>
      </c>
      <c r="X6" s="54" t="s">
        <v>165</v>
      </c>
      <c r="Y6" s="12">
        <v>100</v>
      </c>
      <c r="AA6" s="10">
        <v>4</v>
      </c>
      <c r="AB6" s="92" t="s">
        <v>166</v>
      </c>
      <c r="AC6" s="12">
        <v>100</v>
      </c>
      <c r="AE6" s="10">
        <v>4</v>
      </c>
      <c r="AF6" s="93" t="s">
        <v>167</v>
      </c>
      <c r="AG6" s="12">
        <v>100</v>
      </c>
      <c r="AI6" s="10">
        <v>4</v>
      </c>
      <c r="AJ6" s="11" t="s">
        <v>168</v>
      </c>
      <c r="AK6" s="12">
        <v>100</v>
      </c>
      <c r="AL6" s="10">
        <v>34</v>
      </c>
      <c r="AM6" s="11" t="s">
        <v>169</v>
      </c>
      <c r="AN6" s="12">
        <v>100</v>
      </c>
      <c r="AP6" s="10">
        <v>4</v>
      </c>
      <c r="AQ6" s="117" t="s">
        <v>170</v>
      </c>
      <c r="AR6" s="12">
        <v>100</v>
      </c>
      <c r="AS6" t="s">
        <v>171</v>
      </c>
      <c r="AT6" s="10">
        <v>4</v>
      </c>
      <c r="AU6" s="115" t="s">
        <v>172</v>
      </c>
      <c r="AV6" s="12">
        <v>100</v>
      </c>
      <c r="BB6" s="10">
        <v>4</v>
      </c>
      <c r="BC6" s="134" t="s">
        <v>173</v>
      </c>
      <c r="BD6" s="12">
        <v>100</v>
      </c>
      <c r="BE6" s="10">
        <v>23</v>
      </c>
      <c r="BF6" s="14" t="s">
        <v>174</v>
      </c>
      <c r="BG6" s="12">
        <v>100</v>
      </c>
      <c r="BI6" s="10">
        <v>4</v>
      </c>
      <c r="BJ6" s="139" t="s">
        <v>175</v>
      </c>
      <c r="BK6" s="12">
        <v>100</v>
      </c>
      <c r="BM6" s="10">
        <v>4</v>
      </c>
      <c r="BN6" s="92" t="s">
        <v>176</v>
      </c>
      <c r="BO6" s="12">
        <v>100</v>
      </c>
      <c r="BQ6" s="10">
        <v>4</v>
      </c>
      <c r="BR6" s="140" t="s">
        <v>177</v>
      </c>
      <c r="BS6" s="12">
        <v>100</v>
      </c>
      <c r="BU6" s="10">
        <v>4</v>
      </c>
      <c r="BV6" s="163" t="s">
        <v>178</v>
      </c>
      <c r="BW6" s="12">
        <v>100</v>
      </c>
      <c r="BX6" s="10">
        <v>32</v>
      </c>
      <c r="BY6" s="160" t="s">
        <v>179</v>
      </c>
      <c r="BZ6" s="12">
        <v>100</v>
      </c>
      <c r="CB6" s="10">
        <v>4</v>
      </c>
      <c r="CC6" s="101" t="s">
        <v>180</v>
      </c>
      <c r="CD6" s="12">
        <v>100</v>
      </c>
      <c r="CF6" s="10">
        <v>4</v>
      </c>
      <c r="CG6" s="14" t="s">
        <v>181</v>
      </c>
      <c r="CH6" s="12">
        <v>100</v>
      </c>
      <c r="CJ6" s="10">
        <v>4</v>
      </c>
      <c r="CK6" s="121" t="s">
        <v>182</v>
      </c>
      <c r="CL6" s="12">
        <v>100</v>
      </c>
      <c r="CN6" s="10">
        <v>4</v>
      </c>
      <c r="CO6" s="126" t="s">
        <v>183</v>
      </c>
      <c r="CP6" s="12">
        <v>100</v>
      </c>
      <c r="CQ6" s="10">
        <v>49</v>
      </c>
      <c r="CR6" s="175" t="s">
        <v>184</v>
      </c>
      <c r="CS6" s="12">
        <v>100</v>
      </c>
      <c r="CU6" s="10">
        <v>4</v>
      </c>
      <c r="CV6" s="149" t="s">
        <v>185</v>
      </c>
      <c r="CW6" s="12">
        <v>100</v>
      </c>
      <c r="CY6" s="10">
        <v>4</v>
      </c>
      <c r="CZ6" s="186" t="s">
        <v>186</v>
      </c>
      <c r="DA6" s="12">
        <v>100</v>
      </c>
      <c r="DC6" s="10">
        <v>4</v>
      </c>
      <c r="DD6" s="197" t="s">
        <v>187</v>
      </c>
      <c r="DE6" s="12">
        <v>100</v>
      </c>
      <c r="DG6" s="10">
        <v>4</v>
      </c>
      <c r="DH6" s="143" t="s">
        <v>188</v>
      </c>
      <c r="DI6" s="12">
        <v>100</v>
      </c>
      <c r="DK6" s="10">
        <v>4</v>
      </c>
      <c r="DL6" s="203" t="s">
        <v>189</v>
      </c>
      <c r="DM6" s="12">
        <v>100</v>
      </c>
      <c r="DN6" s="10">
        <v>43</v>
      </c>
      <c r="DO6" s="197" t="s">
        <v>190</v>
      </c>
      <c r="DP6" s="12">
        <v>100</v>
      </c>
      <c r="DR6" s="10">
        <v>4</v>
      </c>
      <c r="DS6" s="154" t="s">
        <v>191</v>
      </c>
      <c r="DT6" s="12">
        <v>100</v>
      </c>
      <c r="DU6" s="10">
        <v>25</v>
      </c>
      <c r="DV6" s="154" t="s">
        <v>192</v>
      </c>
      <c r="DW6" s="12">
        <v>100</v>
      </c>
      <c r="DY6" s="10">
        <v>4</v>
      </c>
      <c r="DZ6" s="91" t="s">
        <v>193</v>
      </c>
      <c r="EA6" s="12">
        <v>100</v>
      </c>
      <c r="EB6" s="10">
        <v>36</v>
      </c>
      <c r="EC6" s="154" t="s">
        <v>194</v>
      </c>
      <c r="ED6" s="12">
        <v>100</v>
      </c>
      <c r="EF6" s="10">
        <v>4</v>
      </c>
      <c r="EG6" s="216" t="s">
        <v>195</v>
      </c>
      <c r="EH6" s="12">
        <v>100</v>
      </c>
      <c r="EJ6" s="10">
        <v>4</v>
      </c>
      <c r="EK6" s="219" t="s">
        <v>196</v>
      </c>
      <c r="EL6" s="12">
        <v>100</v>
      </c>
    </row>
    <row r="7" ht="30" customHeight="1" spans="1:142">
      <c r="A7" s="6">
        <v>5</v>
      </c>
      <c r="B7" s="7" t="s">
        <v>197</v>
      </c>
      <c r="C7" s="8">
        <v>100</v>
      </c>
      <c r="D7" s="9"/>
      <c r="E7" s="10">
        <v>5</v>
      </c>
      <c r="F7" s="14" t="s">
        <v>198</v>
      </c>
      <c r="G7" s="12">
        <v>100</v>
      </c>
      <c r="H7" s="13"/>
      <c r="I7" s="10">
        <v>5</v>
      </c>
      <c r="J7" s="38" t="s">
        <v>199</v>
      </c>
      <c r="K7" s="12">
        <v>100</v>
      </c>
      <c r="L7" s="13"/>
      <c r="M7" s="10">
        <v>5</v>
      </c>
      <c r="N7" s="34" t="s">
        <v>200</v>
      </c>
      <c r="O7" s="12">
        <v>100</v>
      </c>
      <c r="P7" s="10">
        <v>33</v>
      </c>
      <c r="Q7" s="34" t="s">
        <v>201</v>
      </c>
      <c r="R7" s="12">
        <v>100</v>
      </c>
      <c r="T7" s="10">
        <v>5</v>
      </c>
      <c r="U7" s="57" t="s">
        <v>202</v>
      </c>
      <c r="V7" s="12">
        <v>100</v>
      </c>
      <c r="W7" s="10">
        <v>29</v>
      </c>
      <c r="X7" s="54" t="s">
        <v>203</v>
      </c>
      <c r="Y7" s="12">
        <v>100</v>
      </c>
      <c r="AA7" s="10">
        <v>5</v>
      </c>
      <c r="AB7" s="92" t="s">
        <v>204</v>
      </c>
      <c r="AC7" s="12">
        <v>100</v>
      </c>
      <c r="AE7" s="10">
        <v>5</v>
      </c>
      <c r="AF7" s="93" t="s">
        <v>205</v>
      </c>
      <c r="AG7" s="12">
        <v>100</v>
      </c>
      <c r="AI7" s="10">
        <v>5</v>
      </c>
      <c r="AJ7" s="101" t="s">
        <v>206</v>
      </c>
      <c r="AK7" s="12">
        <v>100</v>
      </c>
      <c r="AL7" s="10">
        <v>35</v>
      </c>
      <c r="AM7" s="11" t="s">
        <v>207</v>
      </c>
      <c r="AN7" s="12">
        <v>100</v>
      </c>
      <c r="AP7" s="10">
        <v>5</v>
      </c>
      <c r="AQ7" s="117" t="s">
        <v>208</v>
      </c>
      <c r="AR7" s="12">
        <v>100</v>
      </c>
      <c r="AS7" s="118" t="s">
        <v>209</v>
      </c>
      <c r="AT7" s="10">
        <v>5</v>
      </c>
      <c r="AU7" s="119" t="s">
        <v>210</v>
      </c>
      <c r="AV7" s="12">
        <v>100</v>
      </c>
      <c r="BB7" s="10">
        <v>5</v>
      </c>
      <c r="BC7" s="134" t="s">
        <v>211</v>
      </c>
      <c r="BD7" s="12">
        <v>100</v>
      </c>
      <c r="BE7" s="10">
        <v>24</v>
      </c>
      <c r="BF7" s="14" t="s">
        <v>212</v>
      </c>
      <c r="BG7" s="12">
        <v>100</v>
      </c>
      <c r="BI7" s="10">
        <v>5</v>
      </c>
      <c r="BJ7" s="139" t="s">
        <v>213</v>
      </c>
      <c r="BK7" s="12">
        <v>100</v>
      </c>
      <c r="BM7" s="10">
        <v>5</v>
      </c>
      <c r="BN7" s="154" t="s">
        <v>214</v>
      </c>
      <c r="BO7" s="12">
        <v>100</v>
      </c>
      <c r="BQ7" s="10">
        <v>5</v>
      </c>
      <c r="BR7" s="140" t="s">
        <v>215</v>
      </c>
      <c r="BS7" s="12">
        <v>100</v>
      </c>
      <c r="BU7" s="10">
        <v>5</v>
      </c>
      <c r="BV7" s="159" t="s">
        <v>216</v>
      </c>
      <c r="BW7" s="12">
        <v>100</v>
      </c>
      <c r="BX7" s="10">
        <v>33</v>
      </c>
      <c r="BY7" s="160" t="s">
        <v>217</v>
      </c>
      <c r="BZ7" s="12">
        <v>100</v>
      </c>
      <c r="CB7" s="10">
        <v>5</v>
      </c>
      <c r="CC7" s="101" t="s">
        <v>218</v>
      </c>
      <c r="CD7" s="12">
        <v>100</v>
      </c>
      <c r="CF7" s="10">
        <v>5</v>
      </c>
      <c r="CG7" s="14" t="s">
        <v>219</v>
      </c>
      <c r="CH7" s="12">
        <v>100</v>
      </c>
      <c r="CJ7" s="10">
        <v>5</v>
      </c>
      <c r="CK7" s="121" t="s">
        <v>220</v>
      </c>
      <c r="CL7" s="12">
        <v>100</v>
      </c>
      <c r="CN7" s="10">
        <v>5</v>
      </c>
      <c r="CO7" s="126" t="s">
        <v>221</v>
      </c>
      <c r="CP7" s="12">
        <v>100</v>
      </c>
      <c r="CQ7" s="10">
        <v>50</v>
      </c>
      <c r="CR7" s="175" t="s">
        <v>222</v>
      </c>
      <c r="CS7" s="12">
        <v>100</v>
      </c>
      <c r="CU7" s="10">
        <v>5</v>
      </c>
      <c r="CV7" s="149" t="s">
        <v>223</v>
      </c>
      <c r="CW7" s="12">
        <v>100</v>
      </c>
      <c r="CY7" s="10">
        <v>5</v>
      </c>
      <c r="CZ7" s="186" t="s">
        <v>224</v>
      </c>
      <c r="DA7" s="12">
        <v>100</v>
      </c>
      <c r="DC7" s="10">
        <v>5</v>
      </c>
      <c r="DD7" s="197" t="s">
        <v>225</v>
      </c>
      <c r="DE7" s="12">
        <v>100</v>
      </c>
      <c r="DG7" s="10">
        <v>5</v>
      </c>
      <c r="DH7" s="143" t="s">
        <v>226</v>
      </c>
      <c r="DI7" s="12">
        <v>100</v>
      </c>
      <c r="DK7" s="10">
        <v>5</v>
      </c>
      <c r="DL7" s="204" t="s">
        <v>227</v>
      </c>
      <c r="DM7" s="12">
        <v>100</v>
      </c>
      <c r="DN7" s="10">
        <v>44</v>
      </c>
      <c r="DO7" s="197" t="s">
        <v>228</v>
      </c>
      <c r="DP7" s="12">
        <v>100</v>
      </c>
      <c r="DR7" s="10">
        <v>5</v>
      </c>
      <c r="DS7" s="154" t="s">
        <v>229</v>
      </c>
      <c r="DT7" s="12">
        <v>100</v>
      </c>
      <c r="DU7" s="10">
        <v>26</v>
      </c>
      <c r="DV7" s="154" t="s">
        <v>230</v>
      </c>
      <c r="DW7" s="12">
        <v>100</v>
      </c>
      <c r="DY7" s="10">
        <v>5</v>
      </c>
      <c r="DZ7" s="154" t="s">
        <v>231</v>
      </c>
      <c r="EA7" s="12">
        <v>100</v>
      </c>
      <c r="EB7" s="10">
        <v>37</v>
      </c>
      <c r="EC7" s="154" t="s">
        <v>232</v>
      </c>
      <c r="ED7" s="12">
        <v>100</v>
      </c>
      <c r="EF7" s="10">
        <v>5</v>
      </c>
      <c r="EG7" s="216" t="s">
        <v>233</v>
      </c>
      <c r="EH7" s="12">
        <v>100</v>
      </c>
      <c r="EJ7" s="10">
        <v>5</v>
      </c>
      <c r="EK7" s="219" t="s">
        <v>234</v>
      </c>
      <c r="EL7" s="12">
        <v>100</v>
      </c>
    </row>
    <row r="8" ht="30" customHeight="1" spans="1:142">
      <c r="A8" s="6">
        <v>6</v>
      </c>
      <c r="B8" s="7" t="s">
        <v>235</v>
      </c>
      <c r="C8" s="8">
        <v>100</v>
      </c>
      <c r="D8" s="9"/>
      <c r="E8" s="10">
        <v>6</v>
      </c>
      <c r="F8" s="14" t="s">
        <v>236</v>
      </c>
      <c r="G8" s="12">
        <v>100</v>
      </c>
      <c r="H8" s="13"/>
      <c r="I8" s="10">
        <v>6</v>
      </c>
      <c r="J8" s="39" t="s">
        <v>237</v>
      </c>
      <c r="K8" s="12">
        <v>100</v>
      </c>
      <c r="L8" s="13"/>
      <c r="M8" s="10">
        <v>6</v>
      </c>
      <c r="N8" s="34" t="s">
        <v>238</v>
      </c>
      <c r="O8" s="12">
        <v>100</v>
      </c>
      <c r="P8" s="10">
        <v>34</v>
      </c>
      <c r="Q8" s="58" t="s">
        <v>239</v>
      </c>
      <c r="R8" s="12">
        <v>100</v>
      </c>
      <c r="T8" s="10">
        <v>6</v>
      </c>
      <c r="U8" s="57" t="s">
        <v>240</v>
      </c>
      <c r="V8" s="12">
        <v>100</v>
      </c>
      <c r="W8" s="10">
        <v>30</v>
      </c>
      <c r="X8" s="57" t="s">
        <v>241</v>
      </c>
      <c r="Y8" s="12">
        <v>100</v>
      </c>
      <c r="AA8" s="51" t="s">
        <v>36</v>
      </c>
      <c r="AB8" s="52"/>
      <c r="AC8" s="31">
        <f>SUM(AC3:AC7)</f>
        <v>500</v>
      </c>
      <c r="AE8" s="10">
        <v>6</v>
      </c>
      <c r="AF8" s="94" t="s">
        <v>242</v>
      </c>
      <c r="AG8" s="12">
        <v>100</v>
      </c>
      <c r="AI8" s="10">
        <v>6</v>
      </c>
      <c r="AJ8" s="11" t="s">
        <v>243</v>
      </c>
      <c r="AK8" s="12">
        <v>100</v>
      </c>
      <c r="AL8" s="10">
        <v>36</v>
      </c>
      <c r="AM8" s="11" t="s">
        <v>244</v>
      </c>
      <c r="AN8" s="12">
        <v>100</v>
      </c>
      <c r="AP8" s="10">
        <v>6</v>
      </c>
      <c r="AQ8" s="113" t="s">
        <v>245</v>
      </c>
      <c r="AR8" s="12">
        <v>100</v>
      </c>
      <c r="AS8" t="s">
        <v>246</v>
      </c>
      <c r="AT8" s="10">
        <v>6</v>
      </c>
      <c r="AU8" s="119" t="s">
        <v>247</v>
      </c>
      <c r="AV8" s="12">
        <v>100</v>
      </c>
      <c r="BB8" s="10">
        <v>6</v>
      </c>
      <c r="BC8" s="134" t="s">
        <v>248</v>
      </c>
      <c r="BD8" s="12">
        <v>100</v>
      </c>
      <c r="BE8" s="10">
        <v>25</v>
      </c>
      <c r="BF8" s="140" t="s">
        <v>249</v>
      </c>
      <c r="BG8" s="12">
        <v>100</v>
      </c>
      <c r="BI8" s="10">
        <v>6</v>
      </c>
      <c r="BJ8" s="139" t="s">
        <v>250</v>
      </c>
      <c r="BK8" s="12">
        <v>100</v>
      </c>
      <c r="BM8" s="10">
        <v>6</v>
      </c>
      <c r="BN8" s="154" t="s">
        <v>251</v>
      </c>
      <c r="BO8" s="12">
        <v>100</v>
      </c>
      <c r="BQ8" s="10">
        <v>6</v>
      </c>
      <c r="BR8" s="140" t="s">
        <v>252</v>
      </c>
      <c r="BS8" s="12">
        <v>100</v>
      </c>
      <c r="BU8" s="10">
        <v>6</v>
      </c>
      <c r="BV8" s="164" t="s">
        <v>253</v>
      </c>
      <c r="BW8" s="12">
        <v>100</v>
      </c>
      <c r="BX8" s="10">
        <v>34</v>
      </c>
      <c r="BY8" s="165" t="s">
        <v>254</v>
      </c>
      <c r="BZ8" s="12">
        <v>100</v>
      </c>
      <c r="CB8" s="10">
        <v>6</v>
      </c>
      <c r="CC8" s="101" t="s">
        <v>255</v>
      </c>
      <c r="CD8" s="12">
        <v>100</v>
      </c>
      <c r="CF8" s="10">
        <v>6</v>
      </c>
      <c r="CG8" s="14" t="s">
        <v>256</v>
      </c>
      <c r="CH8" s="12">
        <v>100</v>
      </c>
      <c r="CJ8" s="10">
        <v>6</v>
      </c>
      <c r="CK8" s="121" t="s">
        <v>257</v>
      </c>
      <c r="CL8" s="12">
        <v>100</v>
      </c>
      <c r="CN8" s="10">
        <v>6</v>
      </c>
      <c r="CO8" s="126" t="s">
        <v>258</v>
      </c>
      <c r="CP8" s="12">
        <v>100</v>
      </c>
      <c r="CQ8" s="10">
        <v>51</v>
      </c>
      <c r="CR8" s="175" t="s">
        <v>259</v>
      </c>
      <c r="CS8" s="12">
        <v>100</v>
      </c>
      <c r="CU8" s="10">
        <v>6</v>
      </c>
      <c r="CV8" s="149" t="s">
        <v>260</v>
      </c>
      <c r="CW8" s="12">
        <v>100</v>
      </c>
      <c r="CY8" s="10">
        <v>6</v>
      </c>
      <c r="CZ8" s="186" t="s">
        <v>261</v>
      </c>
      <c r="DA8" s="12">
        <v>100</v>
      </c>
      <c r="DC8" s="10">
        <v>6</v>
      </c>
      <c r="DD8" s="197" t="s">
        <v>262</v>
      </c>
      <c r="DE8" s="12">
        <v>100</v>
      </c>
      <c r="DG8" s="10">
        <v>6</v>
      </c>
      <c r="DH8" s="91" t="s">
        <v>263</v>
      </c>
      <c r="DI8" s="12">
        <v>100</v>
      </c>
      <c r="DK8" s="10">
        <v>6</v>
      </c>
      <c r="DL8" s="204" t="s">
        <v>264</v>
      </c>
      <c r="DM8" s="12">
        <v>100</v>
      </c>
      <c r="DN8" s="10">
        <v>45</v>
      </c>
      <c r="DO8" s="197" t="s">
        <v>265</v>
      </c>
      <c r="DP8" s="12">
        <v>100</v>
      </c>
      <c r="DR8" s="10">
        <v>6</v>
      </c>
      <c r="DS8" s="154" t="s">
        <v>266</v>
      </c>
      <c r="DT8" s="12">
        <v>100</v>
      </c>
      <c r="DU8" s="10">
        <v>27</v>
      </c>
      <c r="DV8" s="154" t="s">
        <v>267</v>
      </c>
      <c r="DW8" s="12">
        <v>100</v>
      </c>
      <c r="DY8" s="10">
        <v>6</v>
      </c>
      <c r="DZ8" s="154" t="s">
        <v>268</v>
      </c>
      <c r="EA8" s="12">
        <v>100</v>
      </c>
      <c r="EB8" s="10">
        <v>38</v>
      </c>
      <c r="EC8" s="154" t="s">
        <v>269</v>
      </c>
      <c r="ED8" s="12">
        <v>100</v>
      </c>
      <c r="EF8" s="10">
        <v>6</v>
      </c>
      <c r="EG8" s="92" t="s">
        <v>270</v>
      </c>
      <c r="EH8" s="12">
        <v>100</v>
      </c>
      <c r="EJ8" s="10">
        <v>6</v>
      </c>
      <c r="EK8" s="219" t="s">
        <v>271</v>
      </c>
      <c r="EL8" s="12">
        <v>100</v>
      </c>
    </row>
    <row r="9" ht="30" customHeight="1" spans="1:142">
      <c r="A9" s="6">
        <v>7</v>
      </c>
      <c r="B9" s="15" t="s">
        <v>272</v>
      </c>
      <c r="C9" s="8">
        <v>100</v>
      </c>
      <c r="D9" s="9"/>
      <c r="E9" s="10">
        <v>7</v>
      </c>
      <c r="F9" s="14" t="s">
        <v>273</v>
      </c>
      <c r="G9" s="12">
        <v>100</v>
      </c>
      <c r="H9" s="13"/>
      <c r="I9" s="10">
        <v>7</v>
      </c>
      <c r="J9" s="39" t="s">
        <v>274</v>
      </c>
      <c r="K9" s="12">
        <v>100</v>
      </c>
      <c r="L9" s="13"/>
      <c r="M9" s="10">
        <v>7</v>
      </c>
      <c r="N9" s="34" t="s">
        <v>275</v>
      </c>
      <c r="O9" s="12">
        <v>100</v>
      </c>
      <c r="P9" s="10">
        <v>35</v>
      </c>
      <c r="Q9" s="58" t="s">
        <v>276</v>
      </c>
      <c r="R9" s="12">
        <v>100</v>
      </c>
      <c r="T9" s="10">
        <v>7</v>
      </c>
      <c r="U9" s="57" t="s">
        <v>277</v>
      </c>
      <c r="V9" s="12">
        <v>100</v>
      </c>
      <c r="W9" s="10">
        <v>31</v>
      </c>
      <c r="X9" s="54" t="s">
        <v>278</v>
      </c>
      <c r="Y9" s="12">
        <v>100</v>
      </c>
      <c r="AE9" s="10">
        <v>7</v>
      </c>
      <c r="AF9" s="95" t="s">
        <v>279</v>
      </c>
      <c r="AG9" s="12">
        <v>100</v>
      </c>
      <c r="AI9" s="10">
        <v>7</v>
      </c>
      <c r="AJ9" s="11" t="s">
        <v>280</v>
      </c>
      <c r="AK9" s="12">
        <v>100</v>
      </c>
      <c r="AL9" s="10">
        <v>37</v>
      </c>
      <c r="AM9" s="11" t="s">
        <v>281</v>
      </c>
      <c r="AN9" s="12">
        <v>100</v>
      </c>
      <c r="AP9" s="10">
        <v>7</v>
      </c>
      <c r="AQ9" s="113" t="s">
        <v>282</v>
      </c>
      <c r="AR9" s="12">
        <v>100</v>
      </c>
      <c r="AS9" t="s">
        <v>246</v>
      </c>
      <c r="AT9" s="10">
        <v>7</v>
      </c>
      <c r="AU9" s="119" t="s">
        <v>283</v>
      </c>
      <c r="AV9" s="12">
        <v>100</v>
      </c>
      <c r="BB9" s="10">
        <v>7</v>
      </c>
      <c r="BC9" s="134" t="s">
        <v>284</v>
      </c>
      <c r="BD9" s="12">
        <v>100</v>
      </c>
      <c r="BE9" s="10">
        <v>26</v>
      </c>
      <c r="BF9" s="140" t="s">
        <v>285</v>
      </c>
      <c r="BG9" s="12">
        <v>100</v>
      </c>
      <c r="BI9" s="10">
        <v>7</v>
      </c>
      <c r="BJ9" s="139" t="s">
        <v>286</v>
      </c>
      <c r="BK9" s="12">
        <v>100</v>
      </c>
      <c r="BM9" s="131" t="s">
        <v>36</v>
      </c>
      <c r="BN9" s="155"/>
      <c r="BO9" s="90">
        <f>SUM(BO3:BO8)</f>
        <v>600</v>
      </c>
      <c r="BQ9" s="10">
        <v>7</v>
      </c>
      <c r="BR9" s="140" t="s">
        <v>287</v>
      </c>
      <c r="BS9" s="12">
        <v>100</v>
      </c>
      <c r="BU9" s="10">
        <v>7</v>
      </c>
      <c r="BV9" s="163" t="s">
        <v>288</v>
      </c>
      <c r="BW9" s="12">
        <v>100</v>
      </c>
      <c r="BX9" s="10">
        <v>35</v>
      </c>
      <c r="BY9" s="166" t="s">
        <v>289</v>
      </c>
      <c r="BZ9" s="12">
        <v>100</v>
      </c>
      <c r="CB9" s="10">
        <v>7</v>
      </c>
      <c r="CC9" s="101" t="s">
        <v>290</v>
      </c>
      <c r="CD9" s="12">
        <v>100</v>
      </c>
      <c r="CF9" s="10">
        <v>7</v>
      </c>
      <c r="CG9" s="14" t="s">
        <v>291</v>
      </c>
      <c r="CH9" s="12">
        <v>100</v>
      </c>
      <c r="CJ9" s="10">
        <v>7</v>
      </c>
      <c r="CK9" s="121" t="s">
        <v>292</v>
      </c>
      <c r="CL9" s="12">
        <v>100</v>
      </c>
      <c r="CN9" s="10">
        <v>7</v>
      </c>
      <c r="CO9" s="126" t="s">
        <v>293</v>
      </c>
      <c r="CP9" s="12">
        <v>100</v>
      </c>
      <c r="CQ9" s="10">
        <v>52</v>
      </c>
      <c r="CR9" s="175" t="s">
        <v>294</v>
      </c>
      <c r="CS9" s="12">
        <v>100</v>
      </c>
      <c r="CU9" s="10">
        <v>7</v>
      </c>
      <c r="CV9" s="149" t="s">
        <v>295</v>
      </c>
      <c r="CW9" s="12">
        <v>100</v>
      </c>
      <c r="CY9" s="10">
        <v>7</v>
      </c>
      <c r="CZ9" s="186" t="s">
        <v>296</v>
      </c>
      <c r="DA9" s="12">
        <v>100</v>
      </c>
      <c r="DC9" s="10">
        <v>7</v>
      </c>
      <c r="DD9" s="197" t="s">
        <v>297</v>
      </c>
      <c r="DE9" s="12">
        <v>100</v>
      </c>
      <c r="DG9" s="10">
        <v>7</v>
      </c>
      <c r="DH9" s="143" t="s">
        <v>298</v>
      </c>
      <c r="DI9" s="12">
        <v>100</v>
      </c>
      <c r="DK9" s="10">
        <v>7</v>
      </c>
      <c r="DL9" s="204" t="s">
        <v>299</v>
      </c>
      <c r="DM9" s="12">
        <v>100</v>
      </c>
      <c r="DN9" s="10">
        <v>46</v>
      </c>
      <c r="DO9" s="197" t="s">
        <v>300</v>
      </c>
      <c r="DP9" s="12">
        <v>100</v>
      </c>
      <c r="DR9" s="10">
        <v>7</v>
      </c>
      <c r="DS9" s="154" t="s">
        <v>301</v>
      </c>
      <c r="DT9" s="12">
        <v>100</v>
      </c>
      <c r="DU9" s="10">
        <v>28</v>
      </c>
      <c r="DV9" s="154" t="s">
        <v>302</v>
      </c>
      <c r="DW9" s="12">
        <v>100</v>
      </c>
      <c r="DY9" s="10">
        <v>7</v>
      </c>
      <c r="DZ9" s="154" t="s">
        <v>303</v>
      </c>
      <c r="EA9" s="12">
        <v>100</v>
      </c>
      <c r="EB9" s="10">
        <v>39</v>
      </c>
      <c r="EC9" s="154" t="s">
        <v>304</v>
      </c>
      <c r="ED9" s="12">
        <v>100</v>
      </c>
      <c r="EF9" s="10">
        <v>7</v>
      </c>
      <c r="EG9" s="92" t="s">
        <v>305</v>
      </c>
      <c r="EH9" s="12">
        <v>100</v>
      </c>
      <c r="EJ9" s="10">
        <v>7</v>
      </c>
      <c r="EK9" s="219" t="s">
        <v>306</v>
      </c>
      <c r="EL9" s="12">
        <v>100</v>
      </c>
    </row>
    <row r="10" ht="30" customHeight="1" spans="1:142">
      <c r="A10" s="6">
        <v>8</v>
      </c>
      <c r="B10" s="15" t="s">
        <v>307</v>
      </c>
      <c r="C10" s="8">
        <v>100</v>
      </c>
      <c r="D10" s="9"/>
      <c r="E10" s="10">
        <v>8</v>
      </c>
      <c r="F10" s="14" t="s">
        <v>308</v>
      </c>
      <c r="G10" s="12">
        <v>100</v>
      </c>
      <c r="H10" s="13"/>
      <c r="I10" s="10">
        <v>8</v>
      </c>
      <c r="J10" s="39" t="s">
        <v>309</v>
      </c>
      <c r="K10" s="12">
        <v>100</v>
      </c>
      <c r="L10" s="13"/>
      <c r="M10" s="10">
        <v>8</v>
      </c>
      <c r="N10" s="34" t="s">
        <v>310</v>
      </c>
      <c r="O10" s="12">
        <v>100</v>
      </c>
      <c r="P10" s="10">
        <v>36</v>
      </c>
      <c r="Q10" s="58" t="s">
        <v>311</v>
      </c>
      <c r="R10" s="12">
        <v>100</v>
      </c>
      <c r="T10" s="10">
        <v>8</v>
      </c>
      <c r="U10" s="57" t="s">
        <v>312</v>
      </c>
      <c r="V10" s="12">
        <v>100</v>
      </c>
      <c r="W10" s="10">
        <v>32</v>
      </c>
      <c r="X10" s="59" t="s">
        <v>313</v>
      </c>
      <c r="Y10" s="12">
        <v>100</v>
      </c>
      <c r="AE10" s="10">
        <v>8</v>
      </c>
      <c r="AF10" s="96" t="s">
        <v>314</v>
      </c>
      <c r="AG10" s="12">
        <v>100</v>
      </c>
      <c r="AI10" s="10">
        <v>8</v>
      </c>
      <c r="AJ10" s="11" t="s">
        <v>315</v>
      </c>
      <c r="AK10" s="12">
        <v>100</v>
      </c>
      <c r="AL10" s="10">
        <v>38</v>
      </c>
      <c r="AM10" s="102" t="s">
        <v>316</v>
      </c>
      <c r="AN10" s="12">
        <v>100</v>
      </c>
      <c r="AP10" s="10">
        <v>8</v>
      </c>
      <c r="AQ10" s="113" t="s">
        <v>317</v>
      </c>
      <c r="AR10" s="12">
        <v>100</v>
      </c>
      <c r="AS10" t="s">
        <v>171</v>
      </c>
      <c r="AT10" s="10">
        <v>8</v>
      </c>
      <c r="AU10" s="120" t="s">
        <v>318</v>
      </c>
      <c r="AV10" s="12">
        <v>100</v>
      </c>
      <c r="BB10" s="10">
        <v>8</v>
      </c>
      <c r="BC10" s="134" t="s">
        <v>319</v>
      </c>
      <c r="BD10" s="12">
        <v>100</v>
      </c>
      <c r="BE10" s="10">
        <v>27</v>
      </c>
      <c r="BF10" s="140" t="s">
        <v>320</v>
      </c>
      <c r="BG10" s="12">
        <v>100</v>
      </c>
      <c r="BI10" s="10">
        <v>8</v>
      </c>
      <c r="BJ10" s="141" t="s">
        <v>321</v>
      </c>
      <c r="BK10" s="12">
        <v>100</v>
      </c>
      <c r="BQ10" s="10">
        <v>8</v>
      </c>
      <c r="BR10" s="140" t="s">
        <v>322</v>
      </c>
      <c r="BS10" s="12">
        <v>100</v>
      </c>
      <c r="BU10" s="10">
        <v>8</v>
      </c>
      <c r="BV10" s="159" t="s">
        <v>323</v>
      </c>
      <c r="BW10" s="12">
        <v>100</v>
      </c>
      <c r="BX10" s="10">
        <v>36</v>
      </c>
      <c r="BY10" s="165" t="s">
        <v>324</v>
      </c>
      <c r="BZ10" s="12">
        <v>100</v>
      </c>
      <c r="CB10" s="10">
        <v>8</v>
      </c>
      <c r="CC10" s="140" t="s">
        <v>325</v>
      </c>
      <c r="CD10" s="12">
        <v>100</v>
      </c>
      <c r="CF10" s="10">
        <v>8</v>
      </c>
      <c r="CG10" s="174" t="s">
        <v>326</v>
      </c>
      <c r="CH10" s="12">
        <v>100</v>
      </c>
      <c r="CJ10" s="10">
        <v>8</v>
      </c>
      <c r="CK10" s="121" t="s">
        <v>327</v>
      </c>
      <c r="CL10" s="12">
        <v>100</v>
      </c>
      <c r="CN10" s="10">
        <v>8</v>
      </c>
      <c r="CO10" s="126" t="s">
        <v>328</v>
      </c>
      <c r="CP10" s="12">
        <v>100</v>
      </c>
      <c r="CQ10" s="10">
        <v>53</v>
      </c>
      <c r="CR10" s="175" t="s">
        <v>329</v>
      </c>
      <c r="CS10" s="12">
        <v>100</v>
      </c>
      <c r="CU10" s="10">
        <v>8</v>
      </c>
      <c r="CV10" s="149" t="s">
        <v>330</v>
      </c>
      <c r="CW10" s="12">
        <v>100</v>
      </c>
      <c r="CY10" s="10">
        <v>8</v>
      </c>
      <c r="CZ10" s="187" t="s">
        <v>331</v>
      </c>
      <c r="DA10" s="12">
        <v>100</v>
      </c>
      <c r="DC10" s="10">
        <v>8</v>
      </c>
      <c r="DD10" s="197" t="s">
        <v>332</v>
      </c>
      <c r="DE10" s="12">
        <v>100</v>
      </c>
      <c r="DG10" s="10">
        <v>8</v>
      </c>
      <c r="DH10" s="143" t="s">
        <v>333</v>
      </c>
      <c r="DI10" s="12">
        <v>100</v>
      </c>
      <c r="DK10" s="10">
        <v>8</v>
      </c>
      <c r="DL10" s="204" t="s">
        <v>334</v>
      </c>
      <c r="DM10" s="12">
        <v>100</v>
      </c>
      <c r="DN10" s="10">
        <v>47</v>
      </c>
      <c r="DO10" s="197" t="s">
        <v>335</v>
      </c>
      <c r="DP10" s="12">
        <v>100</v>
      </c>
      <c r="DR10" s="10">
        <v>8</v>
      </c>
      <c r="DS10" s="154" t="s">
        <v>336</v>
      </c>
      <c r="DT10" s="12">
        <v>100</v>
      </c>
      <c r="DU10" s="10">
        <v>29</v>
      </c>
      <c r="DV10" s="154" t="s">
        <v>337</v>
      </c>
      <c r="DW10" s="12">
        <v>100</v>
      </c>
      <c r="DY10" s="10">
        <v>8</v>
      </c>
      <c r="DZ10" s="154" t="s">
        <v>338</v>
      </c>
      <c r="EA10" s="12">
        <v>100</v>
      </c>
      <c r="EB10" s="10">
        <v>40</v>
      </c>
      <c r="EC10" s="154" t="s">
        <v>339</v>
      </c>
      <c r="ED10" s="12">
        <v>100</v>
      </c>
      <c r="EF10" s="10">
        <v>8</v>
      </c>
      <c r="EG10" s="92" t="s">
        <v>340</v>
      </c>
      <c r="EH10" s="12">
        <v>100</v>
      </c>
      <c r="EJ10" s="10">
        <v>8</v>
      </c>
      <c r="EK10" s="219" t="s">
        <v>341</v>
      </c>
      <c r="EL10" s="12">
        <v>100</v>
      </c>
    </row>
    <row r="11" ht="30" customHeight="1" spans="1:142">
      <c r="A11" s="6">
        <v>9</v>
      </c>
      <c r="B11" s="16" t="s">
        <v>342</v>
      </c>
      <c r="C11" s="8">
        <v>100</v>
      </c>
      <c r="D11" s="9"/>
      <c r="E11" s="10">
        <v>9</v>
      </c>
      <c r="F11" s="14" t="s">
        <v>343</v>
      </c>
      <c r="G11" s="12">
        <v>100</v>
      </c>
      <c r="H11" s="13"/>
      <c r="I11" s="10">
        <v>9</v>
      </c>
      <c r="J11" s="40" t="s">
        <v>344</v>
      </c>
      <c r="K11" s="12">
        <v>100</v>
      </c>
      <c r="L11" s="13"/>
      <c r="M11" s="10">
        <v>9</v>
      </c>
      <c r="N11" s="34" t="s">
        <v>345</v>
      </c>
      <c r="O11" s="12">
        <v>100</v>
      </c>
      <c r="P11" s="10">
        <v>37</v>
      </c>
      <c r="Q11" s="58" t="s">
        <v>346</v>
      </c>
      <c r="R11" s="12">
        <v>100</v>
      </c>
      <c r="T11" s="10">
        <v>9</v>
      </c>
      <c r="U11" s="57" t="s">
        <v>347</v>
      </c>
      <c r="V11" s="12">
        <v>100</v>
      </c>
      <c r="W11" s="10">
        <v>33</v>
      </c>
      <c r="X11" s="59" t="s">
        <v>348</v>
      </c>
      <c r="Y11" s="12">
        <v>100</v>
      </c>
      <c r="AE11" s="10">
        <v>9</v>
      </c>
      <c r="AF11" s="95" t="s">
        <v>349</v>
      </c>
      <c r="AG11" s="12">
        <v>100</v>
      </c>
      <c r="AI11" s="10">
        <v>9</v>
      </c>
      <c r="AJ11" s="11" t="s">
        <v>350</v>
      </c>
      <c r="AK11" s="12">
        <v>100</v>
      </c>
      <c r="AL11" s="10">
        <v>39</v>
      </c>
      <c r="AM11" s="102" t="s">
        <v>351</v>
      </c>
      <c r="AN11" s="12">
        <v>100</v>
      </c>
      <c r="AP11" s="10">
        <v>9</v>
      </c>
      <c r="AQ11" s="116" t="s">
        <v>352</v>
      </c>
      <c r="AR11" s="75">
        <v>100</v>
      </c>
      <c r="AS11" t="s">
        <v>246</v>
      </c>
      <c r="AT11" s="10">
        <v>9</v>
      </c>
      <c r="AU11" s="121" t="s">
        <v>353</v>
      </c>
      <c r="AV11" s="12">
        <v>100</v>
      </c>
      <c r="BB11" s="10">
        <v>9</v>
      </c>
      <c r="BC11" s="134" t="s">
        <v>354</v>
      </c>
      <c r="BD11" s="12">
        <v>100</v>
      </c>
      <c r="BE11" s="10">
        <v>28</v>
      </c>
      <c r="BF11" s="142" t="s">
        <v>355</v>
      </c>
      <c r="BG11" s="12">
        <v>100</v>
      </c>
      <c r="BI11" s="10">
        <v>9</v>
      </c>
      <c r="BJ11" s="141" t="s">
        <v>356</v>
      </c>
      <c r="BK11" s="12">
        <v>100</v>
      </c>
      <c r="BQ11" s="10">
        <v>9</v>
      </c>
      <c r="BR11" s="140" t="s">
        <v>357</v>
      </c>
      <c r="BS11" s="12">
        <v>100</v>
      </c>
      <c r="BU11" s="10">
        <v>9</v>
      </c>
      <c r="BV11" s="164" t="s">
        <v>358</v>
      </c>
      <c r="BW11" s="12">
        <v>100</v>
      </c>
      <c r="BX11" s="10">
        <v>37</v>
      </c>
      <c r="BY11" s="165" t="s">
        <v>359</v>
      </c>
      <c r="BZ11" s="12">
        <v>100</v>
      </c>
      <c r="CB11" s="10">
        <v>9</v>
      </c>
      <c r="CC11" s="140" t="s">
        <v>360</v>
      </c>
      <c r="CD11" s="12">
        <v>100</v>
      </c>
      <c r="CF11" s="10">
        <v>9</v>
      </c>
      <c r="CG11" s="174" t="s">
        <v>361</v>
      </c>
      <c r="CH11" s="12">
        <v>100</v>
      </c>
      <c r="CJ11" s="10">
        <v>9</v>
      </c>
      <c r="CK11" s="121" t="s">
        <v>362</v>
      </c>
      <c r="CL11" s="12">
        <v>100</v>
      </c>
      <c r="CN11" s="10">
        <v>9</v>
      </c>
      <c r="CO11" s="126" t="s">
        <v>363</v>
      </c>
      <c r="CP11" s="12">
        <v>100</v>
      </c>
      <c r="CQ11" s="10">
        <v>54</v>
      </c>
      <c r="CR11" s="175" t="s">
        <v>364</v>
      </c>
      <c r="CS11" s="12">
        <v>100</v>
      </c>
      <c r="CU11" s="10">
        <v>9</v>
      </c>
      <c r="CV11" s="149" t="s">
        <v>365</v>
      </c>
      <c r="CW11" s="12">
        <v>100</v>
      </c>
      <c r="CY11" s="10">
        <v>9</v>
      </c>
      <c r="CZ11" s="186" t="s">
        <v>366</v>
      </c>
      <c r="DA11" s="12">
        <v>100</v>
      </c>
      <c r="DC11" s="10">
        <v>9</v>
      </c>
      <c r="DD11" s="197" t="s">
        <v>367</v>
      </c>
      <c r="DE11" s="12">
        <v>100</v>
      </c>
      <c r="DG11" s="10">
        <v>9</v>
      </c>
      <c r="DH11" s="143" t="s">
        <v>368</v>
      </c>
      <c r="DI11" s="12">
        <v>100</v>
      </c>
      <c r="DK11" s="10">
        <v>9</v>
      </c>
      <c r="DL11" s="197" t="s">
        <v>369</v>
      </c>
      <c r="DM11" s="12">
        <v>100</v>
      </c>
      <c r="DN11" s="10">
        <v>48</v>
      </c>
      <c r="DO11" s="197" t="s">
        <v>370</v>
      </c>
      <c r="DP11" s="12">
        <v>100</v>
      </c>
      <c r="DR11" s="10">
        <v>9</v>
      </c>
      <c r="DS11" s="154" t="s">
        <v>371</v>
      </c>
      <c r="DT11" s="12">
        <v>100</v>
      </c>
      <c r="DU11" s="10">
        <v>30</v>
      </c>
      <c r="DV11" s="91" t="s">
        <v>372</v>
      </c>
      <c r="DW11" s="12">
        <v>100</v>
      </c>
      <c r="DY11" s="10">
        <v>9</v>
      </c>
      <c r="DZ11" s="154" t="s">
        <v>373</v>
      </c>
      <c r="EA11" s="12">
        <v>100</v>
      </c>
      <c r="EB11" s="10">
        <v>41</v>
      </c>
      <c r="EC11" s="154" t="s">
        <v>374</v>
      </c>
      <c r="ED11" s="12">
        <v>100</v>
      </c>
      <c r="EF11" s="10">
        <v>9</v>
      </c>
      <c r="EG11" s="92" t="s">
        <v>375</v>
      </c>
      <c r="EH11" s="12">
        <v>100</v>
      </c>
      <c r="EJ11" s="10">
        <v>9</v>
      </c>
      <c r="EK11" s="219" t="s">
        <v>376</v>
      </c>
      <c r="EL11" s="12">
        <v>100</v>
      </c>
    </row>
    <row r="12" ht="30" customHeight="1" spans="1:142">
      <c r="A12" s="6">
        <v>10</v>
      </c>
      <c r="B12" s="17" t="s">
        <v>377</v>
      </c>
      <c r="C12" s="8">
        <v>100</v>
      </c>
      <c r="D12" s="9"/>
      <c r="E12" s="10">
        <v>10</v>
      </c>
      <c r="F12" s="14" t="s">
        <v>378</v>
      </c>
      <c r="G12" s="12">
        <v>100</v>
      </c>
      <c r="H12" s="13"/>
      <c r="I12" s="10">
        <v>10</v>
      </c>
      <c r="J12" s="40" t="s">
        <v>379</v>
      </c>
      <c r="K12" s="12">
        <v>100</v>
      </c>
      <c r="L12" s="13"/>
      <c r="M12" s="10">
        <v>10</v>
      </c>
      <c r="N12" s="41" t="s">
        <v>380</v>
      </c>
      <c r="O12" s="12">
        <v>100</v>
      </c>
      <c r="P12" s="10">
        <v>38</v>
      </c>
      <c r="Q12" s="58" t="s">
        <v>381</v>
      </c>
      <c r="R12" s="12">
        <v>100</v>
      </c>
      <c r="T12" s="10">
        <v>10</v>
      </c>
      <c r="U12" s="57" t="s">
        <v>382</v>
      </c>
      <c r="V12" s="12">
        <v>100</v>
      </c>
      <c r="W12" s="10">
        <v>34</v>
      </c>
      <c r="X12" s="60" t="s">
        <v>383</v>
      </c>
      <c r="Y12" s="12">
        <v>100</v>
      </c>
      <c r="AE12" s="10">
        <v>10</v>
      </c>
      <c r="AF12" s="97" t="s">
        <v>384</v>
      </c>
      <c r="AG12" s="12">
        <v>100</v>
      </c>
      <c r="AI12" s="10">
        <v>10</v>
      </c>
      <c r="AJ12" s="11" t="s">
        <v>385</v>
      </c>
      <c r="AK12" s="103" t="s">
        <v>386</v>
      </c>
      <c r="AL12" s="10">
        <v>40</v>
      </c>
      <c r="AM12" s="102" t="s">
        <v>387</v>
      </c>
      <c r="AN12" s="12">
        <v>100</v>
      </c>
      <c r="AP12" s="122" t="s">
        <v>36</v>
      </c>
      <c r="AQ12" s="123"/>
      <c r="AR12" s="124">
        <f>SUM(AR3:AR11)</f>
        <v>900</v>
      </c>
      <c r="AT12" s="10">
        <v>10</v>
      </c>
      <c r="AU12" s="119" t="s">
        <v>388</v>
      </c>
      <c r="AV12" s="12">
        <v>100</v>
      </c>
      <c r="BB12" s="10">
        <v>10</v>
      </c>
      <c r="BC12" s="134" t="s">
        <v>389</v>
      </c>
      <c r="BD12" s="12">
        <v>100</v>
      </c>
      <c r="BE12" s="10">
        <v>29</v>
      </c>
      <c r="BF12" s="143" t="s">
        <v>390</v>
      </c>
      <c r="BG12" s="12">
        <v>100</v>
      </c>
      <c r="BI12" s="10">
        <v>10</v>
      </c>
      <c r="BJ12" s="141" t="s">
        <v>391</v>
      </c>
      <c r="BK12" s="12">
        <v>100</v>
      </c>
      <c r="BQ12" s="10">
        <v>10</v>
      </c>
      <c r="BR12" s="140" t="s">
        <v>392</v>
      </c>
      <c r="BS12" s="12">
        <v>100</v>
      </c>
      <c r="BU12" s="10">
        <v>10</v>
      </c>
      <c r="BV12" s="159" t="s">
        <v>393</v>
      </c>
      <c r="BW12" s="12">
        <v>100</v>
      </c>
      <c r="BX12" s="10">
        <v>38</v>
      </c>
      <c r="BY12" s="165" t="s">
        <v>394</v>
      </c>
      <c r="BZ12" s="12">
        <v>100</v>
      </c>
      <c r="CB12" s="10">
        <v>10</v>
      </c>
      <c r="CC12" s="140" t="s">
        <v>395</v>
      </c>
      <c r="CD12" s="12">
        <v>100</v>
      </c>
      <c r="CF12" s="10">
        <v>10</v>
      </c>
      <c r="CG12" s="174" t="s">
        <v>396</v>
      </c>
      <c r="CH12" s="12">
        <v>100</v>
      </c>
      <c r="CJ12" s="10">
        <v>10</v>
      </c>
      <c r="CK12" s="121" t="s">
        <v>397</v>
      </c>
      <c r="CL12" s="12">
        <v>100</v>
      </c>
      <c r="CN12" s="10">
        <v>10</v>
      </c>
      <c r="CO12" s="126" t="s">
        <v>398</v>
      </c>
      <c r="CP12" s="12">
        <v>100</v>
      </c>
      <c r="CQ12" s="10">
        <v>55</v>
      </c>
      <c r="CR12" s="175" t="s">
        <v>399</v>
      </c>
      <c r="CS12" s="12">
        <v>100</v>
      </c>
      <c r="CU12" s="10">
        <v>10</v>
      </c>
      <c r="CV12" s="92" t="s">
        <v>400</v>
      </c>
      <c r="CW12" s="12">
        <v>100</v>
      </c>
      <c r="CY12" s="10">
        <v>10</v>
      </c>
      <c r="CZ12" s="186" t="s">
        <v>401</v>
      </c>
      <c r="DA12" s="12">
        <v>100</v>
      </c>
      <c r="DC12" s="10">
        <v>10</v>
      </c>
      <c r="DD12" s="197" t="s">
        <v>402</v>
      </c>
      <c r="DE12" s="12">
        <v>100</v>
      </c>
      <c r="DG12" s="10">
        <v>10</v>
      </c>
      <c r="DH12" s="143" t="s">
        <v>403</v>
      </c>
      <c r="DI12" s="12">
        <v>100</v>
      </c>
      <c r="DK12" s="10">
        <v>10</v>
      </c>
      <c r="DL12" s="197" t="s">
        <v>404</v>
      </c>
      <c r="DM12" s="12">
        <v>100</v>
      </c>
      <c r="DN12" s="10">
        <v>49</v>
      </c>
      <c r="DO12" s="197" t="s">
        <v>405</v>
      </c>
      <c r="DP12" s="12">
        <v>100</v>
      </c>
      <c r="DR12" s="10">
        <v>10</v>
      </c>
      <c r="DS12" s="154" t="s">
        <v>406</v>
      </c>
      <c r="DT12" s="12">
        <v>100</v>
      </c>
      <c r="DU12" s="10">
        <v>31</v>
      </c>
      <c r="DV12" s="91" t="s">
        <v>407</v>
      </c>
      <c r="DW12" s="12">
        <v>100</v>
      </c>
      <c r="DY12" s="10">
        <v>10</v>
      </c>
      <c r="DZ12" s="154" t="s">
        <v>408</v>
      </c>
      <c r="EA12" s="12">
        <v>100</v>
      </c>
      <c r="EB12" s="10">
        <v>42</v>
      </c>
      <c r="EC12" s="154" t="s">
        <v>409</v>
      </c>
      <c r="ED12" s="12">
        <v>100</v>
      </c>
      <c r="EF12" s="131" t="s">
        <v>36</v>
      </c>
      <c r="EG12" s="155"/>
      <c r="EH12" s="90">
        <f>SUM(EH3:EH11)</f>
        <v>900</v>
      </c>
      <c r="EJ12" s="10">
        <v>10</v>
      </c>
      <c r="EK12" s="219" t="s">
        <v>410</v>
      </c>
      <c r="EL12" s="12">
        <v>100</v>
      </c>
    </row>
    <row r="13" ht="30" customHeight="1" spans="1:142">
      <c r="A13" s="6">
        <v>11</v>
      </c>
      <c r="B13" s="17" t="s">
        <v>411</v>
      </c>
      <c r="C13" s="8">
        <v>100</v>
      </c>
      <c r="D13" s="9"/>
      <c r="E13" s="10">
        <v>11</v>
      </c>
      <c r="F13" s="14" t="s">
        <v>412</v>
      </c>
      <c r="G13" s="12">
        <v>100</v>
      </c>
      <c r="H13" s="13"/>
      <c r="I13" s="10">
        <v>11</v>
      </c>
      <c r="J13" s="37" t="s">
        <v>413</v>
      </c>
      <c r="K13" s="12">
        <v>100</v>
      </c>
      <c r="L13" s="13"/>
      <c r="M13" s="10">
        <v>11</v>
      </c>
      <c r="N13" s="34" t="s">
        <v>414</v>
      </c>
      <c r="O13" s="12">
        <v>100</v>
      </c>
      <c r="P13" s="10">
        <v>39</v>
      </c>
      <c r="Q13" s="58" t="s">
        <v>415</v>
      </c>
      <c r="R13" s="12">
        <v>100</v>
      </c>
      <c r="T13" s="10">
        <v>11</v>
      </c>
      <c r="U13" s="55" t="s">
        <v>416</v>
      </c>
      <c r="V13" s="12">
        <v>100</v>
      </c>
      <c r="W13" s="10">
        <v>35</v>
      </c>
      <c r="X13" s="61" t="s">
        <v>417</v>
      </c>
      <c r="Y13" s="12">
        <v>100</v>
      </c>
      <c r="AE13" s="10">
        <v>11</v>
      </c>
      <c r="AF13" s="98" t="s">
        <v>418</v>
      </c>
      <c r="AG13" s="12">
        <v>100</v>
      </c>
      <c r="AI13" s="10">
        <v>11</v>
      </c>
      <c r="AJ13" s="101" t="s">
        <v>419</v>
      </c>
      <c r="AK13" s="12">
        <v>100</v>
      </c>
      <c r="AL13" s="10">
        <v>41</v>
      </c>
      <c r="AM13" s="104" t="s">
        <v>420</v>
      </c>
      <c r="AN13" s="12">
        <v>100</v>
      </c>
      <c r="AT13" s="10">
        <v>11</v>
      </c>
      <c r="AU13" s="119" t="s">
        <v>421</v>
      </c>
      <c r="AV13" s="12">
        <v>100</v>
      </c>
      <c r="BB13" s="10">
        <v>11</v>
      </c>
      <c r="BC13" s="134" t="s">
        <v>422</v>
      </c>
      <c r="BD13" s="12">
        <v>100</v>
      </c>
      <c r="BE13" s="10">
        <v>30</v>
      </c>
      <c r="BF13" s="102" t="s">
        <v>423</v>
      </c>
      <c r="BG13" s="12">
        <v>100</v>
      </c>
      <c r="BI13" s="10">
        <v>11</v>
      </c>
      <c r="BJ13" s="141" t="s">
        <v>424</v>
      </c>
      <c r="BK13" s="12">
        <v>100</v>
      </c>
      <c r="BQ13" s="10">
        <v>11</v>
      </c>
      <c r="BR13" s="140" t="s">
        <v>425</v>
      </c>
      <c r="BS13" s="12">
        <v>100</v>
      </c>
      <c r="BU13" s="10">
        <v>11</v>
      </c>
      <c r="BV13" s="159" t="s">
        <v>426</v>
      </c>
      <c r="BW13" s="12">
        <v>100</v>
      </c>
      <c r="BX13" s="10">
        <v>39</v>
      </c>
      <c r="BY13" s="165" t="s">
        <v>427</v>
      </c>
      <c r="BZ13" s="12">
        <v>100</v>
      </c>
      <c r="CB13" s="10">
        <v>11</v>
      </c>
      <c r="CC13" s="140" t="s">
        <v>428</v>
      </c>
      <c r="CD13" s="12">
        <v>100</v>
      </c>
      <c r="CF13" s="10">
        <v>11</v>
      </c>
      <c r="CG13" s="14" t="s">
        <v>429</v>
      </c>
      <c r="CH13" s="12">
        <v>100</v>
      </c>
      <c r="CJ13" s="10">
        <v>11</v>
      </c>
      <c r="CK13" s="121" t="s">
        <v>430</v>
      </c>
      <c r="CL13" s="12">
        <v>100</v>
      </c>
      <c r="CN13" s="10">
        <v>11</v>
      </c>
      <c r="CO13" s="126" t="s">
        <v>431</v>
      </c>
      <c r="CP13" s="12">
        <v>100</v>
      </c>
      <c r="CQ13" s="10">
        <v>56</v>
      </c>
      <c r="CR13" s="175" t="s">
        <v>432</v>
      </c>
      <c r="CS13" s="12">
        <v>100</v>
      </c>
      <c r="CU13" s="10">
        <v>11</v>
      </c>
      <c r="CV13" s="92" t="s">
        <v>433</v>
      </c>
      <c r="CW13" s="12">
        <v>100</v>
      </c>
      <c r="CY13" s="10">
        <v>11</v>
      </c>
      <c r="CZ13" s="186" t="s">
        <v>434</v>
      </c>
      <c r="DA13" s="12">
        <v>100</v>
      </c>
      <c r="DC13" s="10">
        <v>11</v>
      </c>
      <c r="DD13" s="197" t="s">
        <v>435</v>
      </c>
      <c r="DE13" s="12">
        <v>100</v>
      </c>
      <c r="DG13" s="10">
        <v>11</v>
      </c>
      <c r="DH13" s="143" t="s">
        <v>436</v>
      </c>
      <c r="DI13" s="12">
        <v>100</v>
      </c>
      <c r="DK13" s="10">
        <v>11</v>
      </c>
      <c r="DL13" s="197" t="s">
        <v>437</v>
      </c>
      <c r="DM13" s="12">
        <v>100</v>
      </c>
      <c r="DN13" s="10">
        <v>50</v>
      </c>
      <c r="DO13" s="197" t="s">
        <v>438</v>
      </c>
      <c r="DP13" s="12">
        <v>100</v>
      </c>
      <c r="DR13" s="10">
        <v>11</v>
      </c>
      <c r="DS13" s="154" t="s">
        <v>439</v>
      </c>
      <c r="DT13" s="12">
        <v>100</v>
      </c>
      <c r="DU13" s="10">
        <v>32</v>
      </c>
      <c r="DV13" s="91" t="s">
        <v>440</v>
      </c>
      <c r="DW13" s="12">
        <v>100</v>
      </c>
      <c r="DY13" s="10">
        <v>11</v>
      </c>
      <c r="DZ13" s="154" t="s">
        <v>441</v>
      </c>
      <c r="EA13" s="12">
        <v>100</v>
      </c>
      <c r="EB13" s="10">
        <v>43</v>
      </c>
      <c r="EC13" s="154" t="s">
        <v>442</v>
      </c>
      <c r="ED13" s="12">
        <v>100</v>
      </c>
      <c r="EJ13" s="10">
        <v>11</v>
      </c>
      <c r="EK13" s="219" t="s">
        <v>443</v>
      </c>
      <c r="EL13" s="12">
        <v>100</v>
      </c>
    </row>
    <row r="14" ht="30" customHeight="1" spans="1:142">
      <c r="A14" s="6">
        <v>12</v>
      </c>
      <c r="B14" s="17" t="s">
        <v>444</v>
      </c>
      <c r="C14" s="8">
        <v>100</v>
      </c>
      <c r="D14" s="9"/>
      <c r="E14" s="10">
        <v>12</v>
      </c>
      <c r="F14" s="14" t="s">
        <v>445</v>
      </c>
      <c r="G14" s="12">
        <v>100</v>
      </c>
      <c r="H14" s="13"/>
      <c r="I14" s="10">
        <v>12</v>
      </c>
      <c r="J14" s="37" t="s">
        <v>446</v>
      </c>
      <c r="K14" s="12">
        <v>100</v>
      </c>
      <c r="L14" s="13"/>
      <c r="M14" s="10">
        <v>12</v>
      </c>
      <c r="N14" s="34" t="s">
        <v>447</v>
      </c>
      <c r="O14" s="12">
        <v>100</v>
      </c>
      <c r="P14" s="10">
        <v>40</v>
      </c>
      <c r="Q14" s="58" t="s">
        <v>448</v>
      </c>
      <c r="R14" s="12">
        <v>100</v>
      </c>
      <c r="T14" s="10">
        <v>12</v>
      </c>
      <c r="U14" s="57" t="s">
        <v>449</v>
      </c>
      <c r="V14" s="12">
        <v>100</v>
      </c>
      <c r="W14" s="10">
        <v>36</v>
      </c>
      <c r="X14" s="60" t="s">
        <v>450</v>
      </c>
      <c r="Y14" s="12">
        <v>100</v>
      </c>
      <c r="AE14" s="10">
        <v>12</v>
      </c>
      <c r="AF14" s="98" t="s">
        <v>451</v>
      </c>
      <c r="AG14" s="12">
        <v>100</v>
      </c>
      <c r="AI14" s="10">
        <v>12</v>
      </c>
      <c r="AJ14" s="11" t="s">
        <v>452</v>
      </c>
      <c r="AK14" s="12">
        <v>100</v>
      </c>
      <c r="AL14" s="10">
        <v>42</v>
      </c>
      <c r="AM14" s="104" t="s">
        <v>453</v>
      </c>
      <c r="AN14" s="12">
        <v>100</v>
      </c>
      <c r="AT14" s="10">
        <v>12</v>
      </c>
      <c r="AU14" s="119" t="s">
        <v>454</v>
      </c>
      <c r="AV14" s="12">
        <v>100</v>
      </c>
      <c r="BB14" s="10">
        <v>12</v>
      </c>
      <c r="BC14" s="134" t="s">
        <v>455</v>
      </c>
      <c r="BD14" s="12">
        <v>100</v>
      </c>
      <c r="BE14" s="10">
        <v>31</v>
      </c>
      <c r="BF14" s="144" t="s">
        <v>456</v>
      </c>
      <c r="BG14" s="12">
        <v>100</v>
      </c>
      <c r="BI14" s="10">
        <v>12</v>
      </c>
      <c r="BJ14" s="141" t="s">
        <v>457</v>
      </c>
      <c r="BK14" s="12">
        <v>100</v>
      </c>
      <c r="BQ14" s="10">
        <v>12</v>
      </c>
      <c r="BR14" s="140" t="s">
        <v>458</v>
      </c>
      <c r="BS14" s="12">
        <v>100</v>
      </c>
      <c r="BU14" s="10">
        <v>12</v>
      </c>
      <c r="BV14" s="167" t="s">
        <v>459</v>
      </c>
      <c r="BW14" s="12">
        <v>100</v>
      </c>
      <c r="BX14" s="10">
        <v>40</v>
      </c>
      <c r="BY14" s="168" t="s">
        <v>460</v>
      </c>
      <c r="BZ14" s="12">
        <v>100</v>
      </c>
      <c r="CB14" s="10">
        <v>12</v>
      </c>
      <c r="CC14" s="140" t="s">
        <v>461</v>
      </c>
      <c r="CD14" s="12">
        <v>100</v>
      </c>
      <c r="CF14" s="10">
        <v>12</v>
      </c>
      <c r="CG14" s="140" t="s">
        <v>462</v>
      </c>
      <c r="CH14" s="12">
        <v>100</v>
      </c>
      <c r="CJ14" s="10">
        <v>12</v>
      </c>
      <c r="CK14" s="121" t="s">
        <v>463</v>
      </c>
      <c r="CL14" s="12">
        <v>100</v>
      </c>
      <c r="CN14" s="10">
        <v>12</v>
      </c>
      <c r="CO14" s="126" t="s">
        <v>464</v>
      </c>
      <c r="CP14" s="12">
        <v>100</v>
      </c>
      <c r="CQ14" s="10">
        <v>57</v>
      </c>
      <c r="CR14" s="175" t="s">
        <v>465</v>
      </c>
      <c r="CS14" s="12">
        <v>100</v>
      </c>
      <c r="CU14" s="10">
        <v>12</v>
      </c>
      <c r="CV14" s="92" t="s">
        <v>466</v>
      </c>
      <c r="CW14" s="12">
        <v>100</v>
      </c>
      <c r="CY14" s="10">
        <v>12</v>
      </c>
      <c r="CZ14" s="37" t="s">
        <v>467</v>
      </c>
      <c r="DA14" s="12">
        <v>100</v>
      </c>
      <c r="DC14" s="10">
        <v>12</v>
      </c>
      <c r="DD14" s="197" t="s">
        <v>468</v>
      </c>
      <c r="DE14" s="12">
        <v>100</v>
      </c>
      <c r="DG14" s="10">
        <v>12</v>
      </c>
      <c r="DH14" s="143" t="s">
        <v>469</v>
      </c>
      <c r="DI14" s="12">
        <v>100</v>
      </c>
      <c r="DK14" s="10">
        <v>12</v>
      </c>
      <c r="DL14" s="197" t="s">
        <v>470</v>
      </c>
      <c r="DM14" s="12">
        <v>100</v>
      </c>
      <c r="DN14" s="10">
        <v>51</v>
      </c>
      <c r="DO14" s="197" t="s">
        <v>471</v>
      </c>
      <c r="DP14" s="12">
        <v>100</v>
      </c>
      <c r="DR14" s="10">
        <v>12</v>
      </c>
      <c r="DS14" s="154" t="s">
        <v>472</v>
      </c>
      <c r="DT14" s="12">
        <v>100</v>
      </c>
      <c r="DU14" s="10">
        <v>33</v>
      </c>
      <c r="DV14" s="91" t="s">
        <v>473</v>
      </c>
      <c r="DW14" s="12">
        <v>100</v>
      </c>
      <c r="DY14" s="10">
        <v>12</v>
      </c>
      <c r="DZ14" s="154" t="s">
        <v>474</v>
      </c>
      <c r="EA14" s="12">
        <v>100</v>
      </c>
      <c r="EB14" s="10">
        <v>44</v>
      </c>
      <c r="EC14" s="154" t="s">
        <v>475</v>
      </c>
      <c r="ED14" s="12">
        <v>100</v>
      </c>
      <c r="EJ14" s="10">
        <v>12</v>
      </c>
      <c r="EK14" s="219" t="s">
        <v>476</v>
      </c>
      <c r="EL14" s="12">
        <v>100</v>
      </c>
    </row>
    <row r="15" ht="30" customHeight="1" spans="1:142">
      <c r="A15" s="6">
        <v>13</v>
      </c>
      <c r="B15" s="18" t="s">
        <v>477</v>
      </c>
      <c r="C15" s="8">
        <v>100</v>
      </c>
      <c r="D15" s="9"/>
      <c r="E15" s="10">
        <v>13</v>
      </c>
      <c r="F15" s="14" t="s">
        <v>478</v>
      </c>
      <c r="G15" s="12">
        <v>100</v>
      </c>
      <c r="H15" s="13"/>
      <c r="I15" s="10">
        <v>13</v>
      </c>
      <c r="J15" s="37" t="s">
        <v>479</v>
      </c>
      <c r="K15" s="12">
        <v>100</v>
      </c>
      <c r="L15" s="13"/>
      <c r="M15" s="10">
        <v>13</v>
      </c>
      <c r="N15" s="34" t="s">
        <v>480</v>
      </c>
      <c r="O15" s="12">
        <v>100</v>
      </c>
      <c r="P15" s="10">
        <v>41</v>
      </c>
      <c r="Q15" s="62" t="s">
        <v>481</v>
      </c>
      <c r="R15" s="12">
        <v>100</v>
      </c>
      <c r="T15" s="10">
        <v>13</v>
      </c>
      <c r="U15" s="55" t="s">
        <v>482</v>
      </c>
      <c r="V15" s="12">
        <v>100</v>
      </c>
      <c r="W15" s="10">
        <v>37</v>
      </c>
      <c r="X15" s="63" t="s">
        <v>483</v>
      </c>
      <c r="Y15" s="12">
        <v>100</v>
      </c>
      <c r="AE15" s="10">
        <v>13</v>
      </c>
      <c r="AF15" s="98" t="s">
        <v>484</v>
      </c>
      <c r="AG15" s="12">
        <v>100</v>
      </c>
      <c r="AI15" s="10">
        <v>13</v>
      </c>
      <c r="AJ15" s="101" t="s">
        <v>485</v>
      </c>
      <c r="AK15" s="12">
        <v>100</v>
      </c>
      <c r="AL15" s="10">
        <v>43</v>
      </c>
      <c r="AM15" s="104" t="s">
        <v>486</v>
      </c>
      <c r="AN15" s="12">
        <v>100</v>
      </c>
      <c r="AT15" s="10">
        <v>13</v>
      </c>
      <c r="AU15" s="119" t="s">
        <v>487</v>
      </c>
      <c r="AV15" s="12">
        <v>100</v>
      </c>
      <c r="BB15" s="10">
        <v>13</v>
      </c>
      <c r="BC15" s="135" t="s">
        <v>488</v>
      </c>
      <c r="BD15" s="12">
        <v>100</v>
      </c>
      <c r="BE15" s="10">
        <v>32</v>
      </c>
      <c r="BF15" s="145" t="s">
        <v>489</v>
      </c>
      <c r="BG15" s="12">
        <v>100</v>
      </c>
      <c r="BI15" s="10">
        <v>13</v>
      </c>
      <c r="BJ15" s="141" t="s">
        <v>490</v>
      </c>
      <c r="BK15" s="12">
        <v>100</v>
      </c>
      <c r="BQ15" s="10">
        <v>13</v>
      </c>
      <c r="BR15" s="14" t="s">
        <v>491</v>
      </c>
      <c r="BS15" s="12">
        <v>100</v>
      </c>
      <c r="BU15" s="10">
        <v>13</v>
      </c>
      <c r="BV15" s="159" t="s">
        <v>492</v>
      </c>
      <c r="BW15" s="12">
        <v>100</v>
      </c>
      <c r="BX15" s="10">
        <v>41</v>
      </c>
      <c r="BY15" s="168" t="s">
        <v>493</v>
      </c>
      <c r="BZ15" s="12">
        <v>100</v>
      </c>
      <c r="CB15" s="10">
        <v>13</v>
      </c>
      <c r="CC15" s="140" t="s">
        <v>494</v>
      </c>
      <c r="CD15" s="12">
        <v>100</v>
      </c>
      <c r="CF15" s="10">
        <v>13</v>
      </c>
      <c r="CG15" s="14" t="s">
        <v>495</v>
      </c>
      <c r="CH15" s="12">
        <v>100</v>
      </c>
      <c r="CJ15" s="10">
        <v>13</v>
      </c>
      <c r="CK15" s="121" t="s">
        <v>496</v>
      </c>
      <c r="CL15" s="12">
        <v>100</v>
      </c>
      <c r="CN15" s="10">
        <v>13</v>
      </c>
      <c r="CO15" s="126" t="s">
        <v>497</v>
      </c>
      <c r="CP15" s="12">
        <v>100</v>
      </c>
      <c r="CQ15" s="10">
        <v>58</v>
      </c>
      <c r="CR15" s="175" t="s">
        <v>498</v>
      </c>
      <c r="CS15" s="12">
        <v>100</v>
      </c>
      <c r="CU15" s="10">
        <v>13</v>
      </c>
      <c r="CV15" s="92" t="s">
        <v>499</v>
      </c>
      <c r="CW15" s="12">
        <v>100</v>
      </c>
      <c r="CY15" s="10">
        <v>13</v>
      </c>
      <c r="CZ15" s="37" t="s">
        <v>500</v>
      </c>
      <c r="DA15" s="12">
        <v>100</v>
      </c>
      <c r="DC15" s="10">
        <v>13</v>
      </c>
      <c r="DD15" s="197" t="s">
        <v>501</v>
      </c>
      <c r="DE15" s="12">
        <v>100</v>
      </c>
      <c r="DG15" s="10">
        <v>13</v>
      </c>
      <c r="DH15" s="143" t="s">
        <v>502</v>
      </c>
      <c r="DI15" s="12">
        <v>100</v>
      </c>
      <c r="DK15" s="10">
        <v>13</v>
      </c>
      <c r="DL15" s="197" t="s">
        <v>503</v>
      </c>
      <c r="DM15" s="12">
        <v>100</v>
      </c>
      <c r="DN15" s="10">
        <v>52</v>
      </c>
      <c r="DO15" s="197" t="s">
        <v>504</v>
      </c>
      <c r="DP15" s="12">
        <v>100</v>
      </c>
      <c r="DR15" s="10">
        <v>13</v>
      </c>
      <c r="DS15" s="154" t="s">
        <v>505</v>
      </c>
      <c r="DT15" s="12">
        <v>100</v>
      </c>
      <c r="DU15" s="10">
        <v>34</v>
      </c>
      <c r="DV15" s="91" t="s">
        <v>506</v>
      </c>
      <c r="DW15" s="12">
        <v>100</v>
      </c>
      <c r="DY15" s="10">
        <v>13</v>
      </c>
      <c r="DZ15" s="154" t="s">
        <v>507</v>
      </c>
      <c r="EA15" s="12">
        <v>100</v>
      </c>
      <c r="EB15" s="10">
        <v>45</v>
      </c>
      <c r="EC15" s="154" t="s">
        <v>508</v>
      </c>
      <c r="ED15" s="12">
        <v>100</v>
      </c>
      <c r="EJ15" s="10">
        <v>13</v>
      </c>
      <c r="EK15" s="219" t="s">
        <v>509</v>
      </c>
      <c r="EL15" s="12">
        <v>100</v>
      </c>
    </row>
    <row r="16" ht="30" customHeight="1" spans="1:142">
      <c r="A16" s="6">
        <v>14</v>
      </c>
      <c r="B16" s="19" t="s">
        <v>510</v>
      </c>
      <c r="C16" s="8">
        <v>100</v>
      </c>
      <c r="D16" s="9"/>
      <c r="E16" s="10">
        <v>14</v>
      </c>
      <c r="F16" s="14" t="s">
        <v>511</v>
      </c>
      <c r="G16" s="12">
        <v>100</v>
      </c>
      <c r="H16" s="13"/>
      <c r="I16" s="10">
        <v>14</v>
      </c>
      <c r="J16" s="37" t="s">
        <v>512</v>
      </c>
      <c r="K16" s="12">
        <v>100</v>
      </c>
      <c r="L16" s="13"/>
      <c r="M16" s="10">
        <v>14</v>
      </c>
      <c r="N16" s="34" t="s">
        <v>513</v>
      </c>
      <c r="O16" s="12">
        <v>100</v>
      </c>
      <c r="P16" s="10">
        <v>42</v>
      </c>
      <c r="Q16" s="58" t="s">
        <v>514</v>
      </c>
      <c r="R16" s="12">
        <v>100</v>
      </c>
      <c r="T16" s="10">
        <v>14</v>
      </c>
      <c r="U16" s="55" t="s">
        <v>515</v>
      </c>
      <c r="V16" s="12">
        <v>100</v>
      </c>
      <c r="W16" s="10">
        <v>38</v>
      </c>
      <c r="X16" s="63" t="s">
        <v>516</v>
      </c>
      <c r="Y16" s="12">
        <v>100</v>
      </c>
      <c r="AE16" s="51" t="s">
        <v>36</v>
      </c>
      <c r="AF16" s="52"/>
      <c r="AG16" s="52">
        <f>SUM(AG3:AG15)</f>
        <v>1300</v>
      </c>
      <c r="AI16" s="10">
        <v>14</v>
      </c>
      <c r="AJ16" s="11" t="s">
        <v>517</v>
      </c>
      <c r="AK16" s="12">
        <v>100</v>
      </c>
      <c r="AL16" s="10">
        <v>44</v>
      </c>
      <c r="AM16" s="104" t="s">
        <v>518</v>
      </c>
      <c r="AN16" s="12">
        <v>100</v>
      </c>
      <c r="AT16" s="10">
        <v>14</v>
      </c>
      <c r="AU16" s="121" t="s">
        <v>519</v>
      </c>
      <c r="AV16" s="12">
        <v>100</v>
      </c>
      <c r="BB16" s="10">
        <v>14</v>
      </c>
      <c r="BC16" s="134" t="s">
        <v>520</v>
      </c>
      <c r="BD16" s="12">
        <v>100</v>
      </c>
      <c r="BE16" s="10">
        <v>33</v>
      </c>
      <c r="BF16" s="146" t="s">
        <v>521</v>
      </c>
      <c r="BG16" s="12">
        <v>100</v>
      </c>
      <c r="BI16" s="10">
        <v>14</v>
      </c>
      <c r="BJ16" s="141" t="s">
        <v>522</v>
      </c>
      <c r="BK16" s="12">
        <v>100</v>
      </c>
      <c r="BQ16" s="10">
        <v>14</v>
      </c>
      <c r="BR16" s="140" t="s">
        <v>523</v>
      </c>
      <c r="BS16" s="12">
        <v>100</v>
      </c>
      <c r="BU16" s="10">
        <v>14</v>
      </c>
      <c r="BV16" s="167" t="s">
        <v>524</v>
      </c>
      <c r="BW16" s="12">
        <v>100</v>
      </c>
      <c r="BX16" s="10">
        <v>42</v>
      </c>
      <c r="BY16" s="168" t="s">
        <v>525</v>
      </c>
      <c r="BZ16" s="12">
        <v>100</v>
      </c>
      <c r="CB16" s="10">
        <v>14</v>
      </c>
      <c r="CC16" s="140" t="s">
        <v>526</v>
      </c>
      <c r="CD16" s="12">
        <v>100</v>
      </c>
      <c r="CF16" s="10">
        <v>14</v>
      </c>
      <c r="CG16" s="14" t="s">
        <v>527</v>
      </c>
      <c r="CH16" s="12">
        <v>100</v>
      </c>
      <c r="CJ16" s="10">
        <v>14</v>
      </c>
      <c r="CK16" s="121" t="s">
        <v>528</v>
      </c>
      <c r="CL16" s="12">
        <v>100</v>
      </c>
      <c r="CN16" s="10">
        <v>14</v>
      </c>
      <c r="CO16" s="126" t="s">
        <v>529</v>
      </c>
      <c r="CP16" s="12">
        <v>100</v>
      </c>
      <c r="CQ16" s="10">
        <v>59</v>
      </c>
      <c r="CR16" s="175" t="s">
        <v>530</v>
      </c>
      <c r="CS16" s="12">
        <v>100</v>
      </c>
      <c r="CU16" s="10">
        <v>14</v>
      </c>
      <c r="CV16" s="92" t="s">
        <v>531</v>
      </c>
      <c r="CW16" s="12">
        <v>100</v>
      </c>
      <c r="CY16" s="10">
        <v>14</v>
      </c>
      <c r="CZ16" s="37" t="s">
        <v>532</v>
      </c>
      <c r="DA16" s="12">
        <v>100</v>
      </c>
      <c r="DC16" s="10">
        <v>14</v>
      </c>
      <c r="DD16" s="198" t="s">
        <v>533</v>
      </c>
      <c r="DE16" s="12">
        <v>100</v>
      </c>
      <c r="DG16" s="10">
        <v>14</v>
      </c>
      <c r="DH16" s="143" t="s">
        <v>534</v>
      </c>
      <c r="DI16" s="12">
        <v>100</v>
      </c>
      <c r="DK16" s="10">
        <v>14</v>
      </c>
      <c r="DL16" s="197" t="s">
        <v>535</v>
      </c>
      <c r="DM16" s="12">
        <v>100</v>
      </c>
      <c r="DN16" s="10">
        <v>53</v>
      </c>
      <c r="DO16" s="197" t="s">
        <v>536</v>
      </c>
      <c r="DP16" s="12">
        <v>100</v>
      </c>
      <c r="DR16" s="10">
        <v>14</v>
      </c>
      <c r="DS16" s="154" t="s">
        <v>537</v>
      </c>
      <c r="DT16" s="12">
        <v>100</v>
      </c>
      <c r="DU16" s="10">
        <v>35</v>
      </c>
      <c r="DV16" s="154" t="s">
        <v>538</v>
      </c>
      <c r="DW16" s="12">
        <v>100</v>
      </c>
      <c r="DY16" s="10">
        <v>14</v>
      </c>
      <c r="DZ16" s="154" t="s">
        <v>539</v>
      </c>
      <c r="EA16" s="12">
        <v>100</v>
      </c>
      <c r="EB16" s="10">
        <v>46</v>
      </c>
      <c r="EC16" s="154" t="s">
        <v>540</v>
      </c>
      <c r="ED16" s="12">
        <v>100</v>
      </c>
      <c r="EJ16" s="10">
        <v>14</v>
      </c>
      <c r="EK16" s="219" t="s">
        <v>541</v>
      </c>
      <c r="EL16" s="12">
        <v>100</v>
      </c>
    </row>
    <row r="17" ht="30" customHeight="1" spans="1:142">
      <c r="A17" s="6">
        <v>15</v>
      </c>
      <c r="B17" s="20" t="s">
        <v>542</v>
      </c>
      <c r="C17" s="8">
        <v>100</v>
      </c>
      <c r="D17" s="9"/>
      <c r="E17" s="10">
        <v>15</v>
      </c>
      <c r="F17" s="14" t="s">
        <v>543</v>
      </c>
      <c r="G17" s="12">
        <v>100</v>
      </c>
      <c r="H17" s="13"/>
      <c r="I17" s="10">
        <v>15</v>
      </c>
      <c r="J17" s="37" t="s">
        <v>544</v>
      </c>
      <c r="K17" s="12">
        <v>100</v>
      </c>
      <c r="L17" s="13"/>
      <c r="M17" s="10">
        <v>15</v>
      </c>
      <c r="N17" s="34" t="s">
        <v>545</v>
      </c>
      <c r="O17" s="12">
        <v>100</v>
      </c>
      <c r="P17" s="10">
        <v>43</v>
      </c>
      <c r="Q17" s="64" t="s">
        <v>546</v>
      </c>
      <c r="R17" s="12">
        <v>100</v>
      </c>
      <c r="T17" s="10">
        <v>15</v>
      </c>
      <c r="U17" s="57" t="s">
        <v>547</v>
      </c>
      <c r="V17" s="12">
        <v>100</v>
      </c>
      <c r="W17" s="10">
        <v>39</v>
      </c>
      <c r="X17" s="63" t="s">
        <v>548</v>
      </c>
      <c r="Y17" s="12">
        <v>100</v>
      </c>
      <c r="AI17" s="10">
        <v>15</v>
      </c>
      <c r="AJ17" s="11" t="s">
        <v>549</v>
      </c>
      <c r="AK17" s="12">
        <v>100</v>
      </c>
      <c r="AL17" s="10">
        <v>45</v>
      </c>
      <c r="AM17" s="104" t="s">
        <v>550</v>
      </c>
      <c r="AN17" s="12">
        <v>100</v>
      </c>
      <c r="AT17" s="10">
        <v>15</v>
      </c>
      <c r="AU17" s="125" t="s">
        <v>551</v>
      </c>
      <c r="AV17" s="12">
        <v>100</v>
      </c>
      <c r="BB17" s="10">
        <v>15</v>
      </c>
      <c r="BC17" s="133" t="s">
        <v>552</v>
      </c>
      <c r="BD17" s="12">
        <v>100</v>
      </c>
      <c r="BE17" s="10">
        <v>34</v>
      </c>
      <c r="BF17" s="146" t="s">
        <v>553</v>
      </c>
      <c r="BG17" s="12">
        <v>100</v>
      </c>
      <c r="BI17" s="10">
        <v>15</v>
      </c>
      <c r="BJ17" s="141" t="s">
        <v>554</v>
      </c>
      <c r="BK17" s="12">
        <v>100</v>
      </c>
      <c r="BQ17" s="10">
        <v>15</v>
      </c>
      <c r="BR17" s="140" t="s">
        <v>555</v>
      </c>
      <c r="BS17" s="12">
        <v>100</v>
      </c>
      <c r="BU17" s="10">
        <v>15</v>
      </c>
      <c r="BV17" s="167" t="s">
        <v>556</v>
      </c>
      <c r="BW17" s="12">
        <v>100</v>
      </c>
      <c r="BX17" s="10">
        <v>43</v>
      </c>
      <c r="BY17" s="168" t="s">
        <v>557</v>
      </c>
      <c r="BZ17" s="12">
        <v>100</v>
      </c>
      <c r="CB17" s="10">
        <v>15</v>
      </c>
      <c r="CC17" s="140" t="s">
        <v>558</v>
      </c>
      <c r="CD17" s="12">
        <v>100</v>
      </c>
      <c r="CF17" s="10">
        <v>15</v>
      </c>
      <c r="CG17" s="26" t="s">
        <v>559</v>
      </c>
      <c r="CH17" s="12">
        <v>100</v>
      </c>
      <c r="CJ17" s="10">
        <v>15</v>
      </c>
      <c r="CK17" s="121" t="s">
        <v>560</v>
      </c>
      <c r="CL17" s="12">
        <v>100</v>
      </c>
      <c r="CN17" s="10">
        <v>15</v>
      </c>
      <c r="CO17" s="126" t="s">
        <v>561</v>
      </c>
      <c r="CP17" s="12">
        <v>100</v>
      </c>
      <c r="CQ17" s="10">
        <v>60</v>
      </c>
      <c r="CR17" s="175" t="s">
        <v>562</v>
      </c>
      <c r="CS17" s="12">
        <v>100</v>
      </c>
      <c r="CU17" s="10">
        <v>15</v>
      </c>
      <c r="CV17" s="92" t="s">
        <v>563</v>
      </c>
      <c r="CW17" s="12">
        <v>100</v>
      </c>
      <c r="CY17" s="10">
        <v>15</v>
      </c>
      <c r="CZ17" s="188" t="s">
        <v>564</v>
      </c>
      <c r="DA17" s="12">
        <v>100</v>
      </c>
      <c r="DC17" s="10">
        <v>15</v>
      </c>
      <c r="DD17" s="198" t="s">
        <v>565</v>
      </c>
      <c r="DE17" s="12">
        <v>100</v>
      </c>
      <c r="DG17" s="10">
        <v>15</v>
      </c>
      <c r="DH17" s="143" t="s">
        <v>566</v>
      </c>
      <c r="DI17" s="12">
        <v>100</v>
      </c>
      <c r="DK17" s="10">
        <v>15</v>
      </c>
      <c r="DL17" s="197" t="s">
        <v>567</v>
      </c>
      <c r="DM17" s="12">
        <v>100</v>
      </c>
      <c r="DN17" s="10">
        <v>54</v>
      </c>
      <c r="DO17" s="197" t="s">
        <v>568</v>
      </c>
      <c r="DP17" s="12">
        <v>100</v>
      </c>
      <c r="DR17" s="10">
        <v>15</v>
      </c>
      <c r="DS17" s="91" t="s">
        <v>569</v>
      </c>
      <c r="DT17" s="12">
        <v>100</v>
      </c>
      <c r="DU17" s="10">
        <v>36</v>
      </c>
      <c r="DV17" s="154" t="s">
        <v>570</v>
      </c>
      <c r="DW17" s="12">
        <v>100</v>
      </c>
      <c r="DY17" s="10">
        <v>15</v>
      </c>
      <c r="DZ17" s="154" t="s">
        <v>571</v>
      </c>
      <c r="EA17" s="12">
        <v>100</v>
      </c>
      <c r="EB17" s="10">
        <v>47</v>
      </c>
      <c r="EC17" s="154" t="s">
        <v>572</v>
      </c>
      <c r="ED17" s="12">
        <v>100</v>
      </c>
      <c r="EJ17" s="42">
        <v>15</v>
      </c>
      <c r="EK17" s="220" t="s">
        <v>573</v>
      </c>
      <c r="EL17" s="70">
        <v>100</v>
      </c>
    </row>
    <row r="18" ht="30" customHeight="1" spans="1:142">
      <c r="A18" s="6">
        <v>16</v>
      </c>
      <c r="B18" s="21" t="s">
        <v>574</v>
      </c>
      <c r="C18" s="8">
        <v>100</v>
      </c>
      <c r="D18" s="9"/>
      <c r="E18" s="10">
        <v>16</v>
      </c>
      <c r="F18" s="14" t="s">
        <v>575</v>
      </c>
      <c r="G18" s="12">
        <v>100</v>
      </c>
      <c r="H18" s="13"/>
      <c r="I18" s="10">
        <v>16</v>
      </c>
      <c r="J18" s="37" t="s">
        <v>576</v>
      </c>
      <c r="K18" s="12">
        <v>100</v>
      </c>
      <c r="L18" s="13"/>
      <c r="M18" s="10">
        <v>16</v>
      </c>
      <c r="N18" s="34" t="s">
        <v>577</v>
      </c>
      <c r="O18" s="12">
        <v>100</v>
      </c>
      <c r="P18" s="10">
        <v>44</v>
      </c>
      <c r="Q18" s="65" t="s">
        <v>578</v>
      </c>
      <c r="R18" s="12">
        <v>100</v>
      </c>
      <c r="T18" s="10">
        <v>16</v>
      </c>
      <c r="U18" s="57" t="s">
        <v>579</v>
      </c>
      <c r="V18" s="12">
        <v>100</v>
      </c>
      <c r="W18" s="10">
        <v>40</v>
      </c>
      <c r="X18" s="63" t="s">
        <v>580</v>
      </c>
      <c r="Y18" s="12">
        <v>100</v>
      </c>
      <c r="AI18" s="10">
        <v>16</v>
      </c>
      <c r="AJ18" s="11" t="s">
        <v>581</v>
      </c>
      <c r="AK18" s="12">
        <v>100</v>
      </c>
      <c r="AL18" s="10">
        <v>46</v>
      </c>
      <c r="AM18" s="104" t="s">
        <v>582</v>
      </c>
      <c r="AN18" s="12">
        <v>100</v>
      </c>
      <c r="AT18" s="10">
        <v>16</v>
      </c>
      <c r="AU18" s="119" t="s">
        <v>583</v>
      </c>
      <c r="AV18" s="12">
        <v>100</v>
      </c>
      <c r="BB18" s="10">
        <v>16</v>
      </c>
      <c r="BC18" s="133" t="s">
        <v>584</v>
      </c>
      <c r="BD18" s="12">
        <v>100</v>
      </c>
      <c r="BE18" s="10">
        <v>35</v>
      </c>
      <c r="BF18" s="147" t="s">
        <v>585</v>
      </c>
      <c r="BG18" s="12">
        <v>100</v>
      </c>
      <c r="BI18" s="10">
        <v>16</v>
      </c>
      <c r="BJ18" s="141" t="s">
        <v>586</v>
      </c>
      <c r="BK18" s="12">
        <v>100</v>
      </c>
      <c r="BQ18" s="10">
        <v>16</v>
      </c>
      <c r="BR18" s="14" t="s">
        <v>587</v>
      </c>
      <c r="BS18" s="12">
        <v>100</v>
      </c>
      <c r="BU18" s="10">
        <v>16</v>
      </c>
      <c r="BV18" s="167" t="s">
        <v>588</v>
      </c>
      <c r="BW18" s="12">
        <v>100</v>
      </c>
      <c r="BX18" s="10">
        <v>44</v>
      </c>
      <c r="BY18" s="165" t="s">
        <v>589</v>
      </c>
      <c r="BZ18" s="12">
        <v>100</v>
      </c>
      <c r="CB18" s="10">
        <v>16</v>
      </c>
      <c r="CC18" s="140" t="s">
        <v>590</v>
      </c>
      <c r="CD18" s="12">
        <v>100</v>
      </c>
      <c r="CF18" s="10">
        <v>16</v>
      </c>
      <c r="CG18" s="14" t="s">
        <v>591</v>
      </c>
      <c r="CH18" s="12">
        <v>100</v>
      </c>
      <c r="CJ18" s="10">
        <v>16</v>
      </c>
      <c r="CK18" s="121" t="s">
        <v>592</v>
      </c>
      <c r="CL18" s="12">
        <v>100</v>
      </c>
      <c r="CN18" s="10">
        <v>16</v>
      </c>
      <c r="CO18" s="126" t="s">
        <v>593</v>
      </c>
      <c r="CP18" s="12">
        <v>100</v>
      </c>
      <c r="CQ18" s="10">
        <v>61</v>
      </c>
      <c r="CR18" s="154" t="s">
        <v>594</v>
      </c>
      <c r="CS18" s="12">
        <v>100</v>
      </c>
      <c r="CU18" s="10">
        <v>16</v>
      </c>
      <c r="CV18" s="92" t="s">
        <v>595</v>
      </c>
      <c r="CW18" s="12">
        <v>100</v>
      </c>
      <c r="CY18" s="10">
        <v>16</v>
      </c>
      <c r="CZ18" s="37" t="s">
        <v>596</v>
      </c>
      <c r="DA18" s="12">
        <v>100</v>
      </c>
      <c r="DC18" s="10">
        <v>16</v>
      </c>
      <c r="DD18" s="198" t="s">
        <v>597</v>
      </c>
      <c r="DE18" s="12">
        <v>100</v>
      </c>
      <c r="DG18" s="10">
        <v>16</v>
      </c>
      <c r="DH18" s="143" t="s">
        <v>598</v>
      </c>
      <c r="DI18" s="12">
        <v>100</v>
      </c>
      <c r="DK18" s="10">
        <v>16</v>
      </c>
      <c r="DL18" s="197" t="s">
        <v>599</v>
      </c>
      <c r="DM18" s="12">
        <v>100</v>
      </c>
      <c r="DN18" s="10">
        <v>55</v>
      </c>
      <c r="DO18" s="197" t="s">
        <v>600</v>
      </c>
      <c r="DP18" s="12">
        <v>100</v>
      </c>
      <c r="DR18" s="10">
        <v>16</v>
      </c>
      <c r="DS18" s="154" t="s">
        <v>601</v>
      </c>
      <c r="DT18" s="12">
        <v>100</v>
      </c>
      <c r="DU18" s="10">
        <v>37</v>
      </c>
      <c r="DV18" s="177" t="s">
        <v>602</v>
      </c>
      <c r="DW18" s="12">
        <v>100</v>
      </c>
      <c r="DY18" s="10">
        <v>16</v>
      </c>
      <c r="DZ18" s="154" t="s">
        <v>603</v>
      </c>
      <c r="EA18" s="12">
        <v>100</v>
      </c>
      <c r="EB18" s="10">
        <v>48</v>
      </c>
      <c r="EC18" s="154" t="s">
        <v>604</v>
      </c>
      <c r="ED18" s="12">
        <v>100</v>
      </c>
      <c r="EJ18" s="131" t="s">
        <v>36</v>
      </c>
      <c r="EK18" s="155"/>
      <c r="EL18" s="90">
        <f>SUM(EL3:EL17)</f>
        <v>1500</v>
      </c>
    </row>
    <row r="19" ht="30" customHeight="1" spans="1:142">
      <c r="A19" s="6">
        <v>17</v>
      </c>
      <c r="B19" s="21" t="s">
        <v>605</v>
      </c>
      <c r="C19" s="8">
        <v>100</v>
      </c>
      <c r="D19" s="9"/>
      <c r="E19" s="10">
        <v>17</v>
      </c>
      <c r="F19" s="14" t="s">
        <v>606</v>
      </c>
      <c r="G19" s="12">
        <v>100</v>
      </c>
      <c r="H19" s="13"/>
      <c r="I19" s="10">
        <v>17</v>
      </c>
      <c r="J19" s="37" t="s">
        <v>607</v>
      </c>
      <c r="K19" s="12">
        <v>100</v>
      </c>
      <c r="L19" s="13"/>
      <c r="M19" s="10">
        <v>17</v>
      </c>
      <c r="N19" s="34" t="s">
        <v>608</v>
      </c>
      <c r="O19" s="12">
        <v>100</v>
      </c>
      <c r="P19" s="10">
        <v>45</v>
      </c>
      <c r="Q19" s="66" t="s">
        <v>609</v>
      </c>
      <c r="R19" s="12">
        <v>100</v>
      </c>
      <c r="T19" s="10">
        <v>17</v>
      </c>
      <c r="U19" s="57" t="s">
        <v>610</v>
      </c>
      <c r="V19" s="12">
        <v>100</v>
      </c>
      <c r="W19" s="10">
        <v>41</v>
      </c>
      <c r="X19" s="63" t="s">
        <v>316</v>
      </c>
      <c r="Y19" s="12">
        <v>100</v>
      </c>
      <c r="AI19" s="42">
        <v>17</v>
      </c>
      <c r="AJ19" s="105" t="s">
        <v>611</v>
      </c>
      <c r="AK19" s="70">
        <v>100</v>
      </c>
      <c r="AL19" s="10">
        <v>47</v>
      </c>
      <c r="AM19" s="106" t="s">
        <v>612</v>
      </c>
      <c r="AN19" s="70">
        <v>100</v>
      </c>
      <c r="AT19" s="10">
        <v>17</v>
      </c>
      <c r="AU19" s="126" t="s">
        <v>613</v>
      </c>
      <c r="AV19" s="70">
        <v>100</v>
      </c>
      <c r="BB19" s="10">
        <v>17</v>
      </c>
      <c r="BC19" s="134" t="s">
        <v>614</v>
      </c>
      <c r="BD19" s="70">
        <v>100</v>
      </c>
      <c r="BE19" s="10">
        <v>36</v>
      </c>
      <c r="BF19" s="148" t="s">
        <v>615</v>
      </c>
      <c r="BG19" s="70">
        <v>100</v>
      </c>
      <c r="BI19" s="42">
        <v>17</v>
      </c>
      <c r="BJ19" s="149" t="s">
        <v>616</v>
      </c>
      <c r="BK19" s="70">
        <v>100</v>
      </c>
      <c r="BQ19" s="42">
        <v>17</v>
      </c>
      <c r="BR19" s="143" t="s">
        <v>617</v>
      </c>
      <c r="BS19" s="70">
        <v>100</v>
      </c>
      <c r="BU19" s="10">
        <v>17</v>
      </c>
      <c r="BV19" s="159" t="s">
        <v>618</v>
      </c>
      <c r="BW19" s="12">
        <v>100</v>
      </c>
      <c r="BX19" s="10">
        <v>45</v>
      </c>
      <c r="BY19" s="154" t="s">
        <v>619</v>
      </c>
      <c r="BZ19" s="12">
        <v>100</v>
      </c>
      <c r="CB19" s="42">
        <v>17</v>
      </c>
      <c r="CC19" s="140" t="s">
        <v>620</v>
      </c>
      <c r="CD19" s="70">
        <v>100</v>
      </c>
      <c r="CF19" s="10">
        <v>17</v>
      </c>
      <c r="CG19" s="14" t="s">
        <v>621</v>
      </c>
      <c r="CH19" s="70">
        <v>100</v>
      </c>
      <c r="CJ19" s="10">
        <v>17</v>
      </c>
      <c r="CK19" s="121" t="s">
        <v>622</v>
      </c>
      <c r="CL19" s="70">
        <v>100</v>
      </c>
      <c r="CN19" s="10">
        <v>17</v>
      </c>
      <c r="CO19" s="126" t="s">
        <v>623</v>
      </c>
      <c r="CP19" s="70">
        <v>100</v>
      </c>
      <c r="CQ19" s="10">
        <v>62</v>
      </c>
      <c r="CR19" s="154" t="s">
        <v>624</v>
      </c>
      <c r="CS19" s="70">
        <v>100</v>
      </c>
      <c r="CU19" s="10">
        <v>17</v>
      </c>
      <c r="CV19" s="92" t="s">
        <v>625</v>
      </c>
      <c r="CW19" s="70">
        <v>100</v>
      </c>
      <c r="CY19" s="37">
        <v>17</v>
      </c>
      <c r="CZ19" s="37" t="s">
        <v>626</v>
      </c>
      <c r="DA19" s="12">
        <v>100</v>
      </c>
      <c r="DC19" s="10">
        <v>17</v>
      </c>
      <c r="DD19" s="198" t="s">
        <v>627</v>
      </c>
      <c r="DE19" s="70">
        <v>100</v>
      </c>
      <c r="DG19" s="10">
        <v>17</v>
      </c>
      <c r="DH19" s="199" t="s">
        <v>628</v>
      </c>
      <c r="DI19" s="70">
        <v>100</v>
      </c>
      <c r="DK19" s="10">
        <v>17</v>
      </c>
      <c r="DL19" s="197" t="s">
        <v>629</v>
      </c>
      <c r="DM19" s="70">
        <v>100</v>
      </c>
      <c r="DN19" s="10">
        <v>56</v>
      </c>
      <c r="DO19" s="197" t="s">
        <v>630</v>
      </c>
      <c r="DP19" s="70">
        <v>100</v>
      </c>
      <c r="DR19" s="10">
        <v>17</v>
      </c>
      <c r="DS19" s="154" t="s">
        <v>631</v>
      </c>
      <c r="DT19" s="70">
        <v>100</v>
      </c>
      <c r="DU19" s="10">
        <v>38</v>
      </c>
      <c r="DV19" s="177" t="s">
        <v>632</v>
      </c>
      <c r="DW19" s="70">
        <v>100</v>
      </c>
      <c r="DY19" s="10">
        <v>17</v>
      </c>
      <c r="DZ19" s="154" t="s">
        <v>633</v>
      </c>
      <c r="EA19" s="70">
        <v>100</v>
      </c>
      <c r="EB19" s="10">
        <v>49</v>
      </c>
      <c r="EC19" s="154" t="s">
        <v>634</v>
      </c>
      <c r="ED19" s="70">
        <v>100</v>
      </c>
      <c r="EJ19" s="191"/>
      <c r="EK19" s="206"/>
      <c r="EL19" s="200"/>
    </row>
    <row r="20" ht="30" customHeight="1" spans="1:142">
      <c r="A20" s="6">
        <v>18</v>
      </c>
      <c r="B20" s="21" t="s">
        <v>635</v>
      </c>
      <c r="C20" s="8">
        <v>100</v>
      </c>
      <c r="D20" s="9"/>
      <c r="E20" s="10">
        <v>18</v>
      </c>
      <c r="F20" s="14" t="s">
        <v>636</v>
      </c>
      <c r="G20" s="12">
        <v>100</v>
      </c>
      <c r="H20" s="13"/>
      <c r="I20" s="10">
        <v>18</v>
      </c>
      <c r="J20" s="37" t="s">
        <v>637</v>
      </c>
      <c r="K20" s="12">
        <v>100</v>
      </c>
      <c r="L20" s="13"/>
      <c r="M20" s="10">
        <v>18</v>
      </c>
      <c r="N20" s="34" t="s">
        <v>638</v>
      </c>
      <c r="O20" s="12">
        <v>100</v>
      </c>
      <c r="P20" s="10">
        <v>46</v>
      </c>
      <c r="Q20" s="66" t="s">
        <v>639</v>
      </c>
      <c r="R20" s="12">
        <v>100</v>
      </c>
      <c r="T20" s="10">
        <v>18</v>
      </c>
      <c r="U20" s="55" t="s">
        <v>640</v>
      </c>
      <c r="V20" s="12">
        <v>100</v>
      </c>
      <c r="W20" s="10">
        <v>42</v>
      </c>
      <c r="X20" s="63" t="s">
        <v>641</v>
      </c>
      <c r="Y20" s="12">
        <v>100</v>
      </c>
      <c r="AI20" s="37">
        <v>18</v>
      </c>
      <c r="AJ20" s="107" t="s">
        <v>642</v>
      </c>
      <c r="AK20" s="12">
        <v>100</v>
      </c>
      <c r="AL20" s="10">
        <v>48</v>
      </c>
      <c r="AM20" s="108" t="s">
        <v>643</v>
      </c>
      <c r="AN20" s="12">
        <v>100</v>
      </c>
      <c r="AT20" s="10">
        <v>18</v>
      </c>
      <c r="AU20" s="126" t="s">
        <v>644</v>
      </c>
      <c r="AV20" s="12">
        <v>100</v>
      </c>
      <c r="BB20" s="10">
        <v>18</v>
      </c>
      <c r="BC20" s="134" t="s">
        <v>645</v>
      </c>
      <c r="BD20" s="12">
        <v>100</v>
      </c>
      <c r="BE20" s="10">
        <v>37</v>
      </c>
      <c r="BF20" s="133" t="s">
        <v>646</v>
      </c>
      <c r="BG20" s="12">
        <v>100</v>
      </c>
      <c r="BI20" s="37">
        <v>18</v>
      </c>
      <c r="BJ20" s="139" t="s">
        <v>647</v>
      </c>
      <c r="BK20" s="12">
        <v>100</v>
      </c>
      <c r="BQ20" s="37">
        <v>18</v>
      </c>
      <c r="BR20" s="140" t="s">
        <v>648</v>
      </c>
      <c r="BS20" s="12">
        <v>100</v>
      </c>
      <c r="BU20" s="10">
        <v>18</v>
      </c>
      <c r="BV20" s="167" t="s">
        <v>649</v>
      </c>
      <c r="BW20" s="12">
        <v>100</v>
      </c>
      <c r="BX20" s="10">
        <v>46</v>
      </c>
      <c r="BY20" s="165" t="s">
        <v>650</v>
      </c>
      <c r="BZ20" s="12">
        <v>100</v>
      </c>
      <c r="CB20" s="37">
        <v>18</v>
      </c>
      <c r="CC20" s="101" t="s">
        <v>651</v>
      </c>
      <c r="CD20" s="12">
        <v>100</v>
      </c>
      <c r="CF20" s="10">
        <v>18</v>
      </c>
      <c r="CG20" s="26" t="s">
        <v>652</v>
      </c>
      <c r="CH20" s="12">
        <v>100</v>
      </c>
      <c r="CJ20" s="10">
        <v>18</v>
      </c>
      <c r="CK20" s="121" t="s">
        <v>653</v>
      </c>
      <c r="CL20" s="12">
        <v>100</v>
      </c>
      <c r="CN20" s="10">
        <v>18</v>
      </c>
      <c r="CO20" s="126" t="s">
        <v>654</v>
      </c>
      <c r="CP20" s="12">
        <v>100</v>
      </c>
      <c r="CQ20" s="10">
        <v>63</v>
      </c>
      <c r="CR20" s="177" t="s">
        <v>655</v>
      </c>
      <c r="CS20" s="12">
        <v>100</v>
      </c>
      <c r="CU20" s="89" t="s">
        <v>36</v>
      </c>
      <c r="CV20" s="90"/>
      <c r="CW20" s="90">
        <f>SUM(CW2:CW19)</f>
        <v>1700</v>
      </c>
      <c r="CY20" s="189" t="s">
        <v>36</v>
      </c>
      <c r="CZ20" s="190"/>
      <c r="DA20" s="190">
        <f>SUM(DA2:DA19)</f>
        <v>1700</v>
      </c>
      <c r="DC20" s="10">
        <v>18</v>
      </c>
      <c r="DD20" s="198" t="s">
        <v>656</v>
      </c>
      <c r="DE20" s="12">
        <v>100</v>
      </c>
      <c r="DG20" s="10">
        <v>18</v>
      </c>
      <c r="DH20" s="91" t="s">
        <v>657</v>
      </c>
      <c r="DI20" s="12">
        <v>100</v>
      </c>
      <c r="DK20" s="10">
        <v>18</v>
      </c>
      <c r="DL20" s="197" t="s">
        <v>658</v>
      </c>
      <c r="DM20" s="12">
        <v>100</v>
      </c>
      <c r="DN20" s="10">
        <v>57</v>
      </c>
      <c r="DO20" s="197" t="s">
        <v>659</v>
      </c>
      <c r="DP20" s="12">
        <v>100</v>
      </c>
      <c r="DR20" s="10">
        <v>18</v>
      </c>
      <c r="DS20" s="91" t="s">
        <v>660</v>
      </c>
      <c r="DT20" s="12">
        <v>100</v>
      </c>
      <c r="DU20" s="10">
        <v>39</v>
      </c>
      <c r="DV20" s="177" t="s">
        <v>661</v>
      </c>
      <c r="DW20" s="12">
        <v>100</v>
      </c>
      <c r="DY20" s="10">
        <v>18</v>
      </c>
      <c r="DZ20" s="154" t="s">
        <v>662</v>
      </c>
      <c r="EA20" s="12">
        <v>100</v>
      </c>
      <c r="EB20" s="10">
        <v>50</v>
      </c>
      <c r="EC20" s="154" t="s">
        <v>663</v>
      </c>
      <c r="ED20" s="12">
        <v>100</v>
      </c>
      <c r="EJ20" s="191"/>
      <c r="EK20" s="206"/>
      <c r="EL20" s="200"/>
    </row>
    <row r="21" ht="30" customHeight="1" spans="1:142">
      <c r="A21" s="6">
        <v>19</v>
      </c>
      <c r="B21" s="21" t="s">
        <v>664</v>
      </c>
      <c r="C21" s="8">
        <v>100</v>
      </c>
      <c r="D21" s="9"/>
      <c r="E21" s="10">
        <v>19</v>
      </c>
      <c r="F21" s="14" t="s">
        <v>665</v>
      </c>
      <c r="G21" s="12">
        <v>100</v>
      </c>
      <c r="H21" s="13"/>
      <c r="I21" s="10">
        <v>19</v>
      </c>
      <c r="J21" s="37" t="s">
        <v>666</v>
      </c>
      <c r="K21" s="12">
        <v>100</v>
      </c>
      <c r="L21" s="13"/>
      <c r="M21" s="10">
        <v>19</v>
      </c>
      <c r="N21" s="34" t="s">
        <v>667</v>
      </c>
      <c r="O21" s="12">
        <v>100</v>
      </c>
      <c r="P21" s="10">
        <v>47</v>
      </c>
      <c r="Q21" s="67" t="s">
        <v>668</v>
      </c>
      <c r="R21" s="12">
        <v>100</v>
      </c>
      <c r="T21" s="10">
        <v>19</v>
      </c>
      <c r="U21" s="55" t="s">
        <v>669</v>
      </c>
      <c r="V21" s="12">
        <v>100</v>
      </c>
      <c r="W21" s="10">
        <v>43</v>
      </c>
      <c r="X21" s="63" t="s">
        <v>670</v>
      </c>
      <c r="Y21" s="12">
        <v>100</v>
      </c>
      <c r="AI21" s="37">
        <v>19</v>
      </c>
      <c r="AJ21" s="28" t="s">
        <v>671</v>
      </c>
      <c r="AK21" s="12">
        <v>100</v>
      </c>
      <c r="AL21" s="10">
        <v>49</v>
      </c>
      <c r="AM21" s="108" t="s">
        <v>672</v>
      </c>
      <c r="AN21" s="12">
        <v>100</v>
      </c>
      <c r="AT21" s="10">
        <v>19</v>
      </c>
      <c r="AU21" s="126" t="s">
        <v>673</v>
      </c>
      <c r="AV21" s="12">
        <v>100</v>
      </c>
      <c r="BB21" s="42">
        <v>19</v>
      </c>
      <c r="BC21" s="136" t="s">
        <v>674</v>
      </c>
      <c r="BD21" s="70">
        <v>100</v>
      </c>
      <c r="BE21" s="42">
        <v>38</v>
      </c>
      <c r="BF21" s="150" t="s">
        <v>675</v>
      </c>
      <c r="BG21" s="70">
        <v>100</v>
      </c>
      <c r="BI21" s="37">
        <v>19</v>
      </c>
      <c r="BJ21" s="139" t="s">
        <v>676</v>
      </c>
      <c r="BK21" s="12">
        <v>100</v>
      </c>
      <c r="BQ21" s="37">
        <v>19</v>
      </c>
      <c r="BR21" s="140" t="s">
        <v>677</v>
      </c>
      <c r="BS21" s="12">
        <v>100</v>
      </c>
      <c r="BU21" s="10">
        <v>19</v>
      </c>
      <c r="BV21" s="167" t="s">
        <v>678</v>
      </c>
      <c r="BW21" s="12">
        <v>100</v>
      </c>
      <c r="BX21" s="10">
        <v>47</v>
      </c>
      <c r="BY21" s="165" t="s">
        <v>679</v>
      </c>
      <c r="BZ21" s="12">
        <v>100</v>
      </c>
      <c r="CB21" s="37">
        <v>19</v>
      </c>
      <c r="CC21" s="140" t="s">
        <v>680</v>
      </c>
      <c r="CD21" s="12">
        <v>100</v>
      </c>
      <c r="CF21" s="10">
        <v>19</v>
      </c>
      <c r="CG21" s="26" t="s">
        <v>681</v>
      </c>
      <c r="CH21" s="12">
        <v>100</v>
      </c>
      <c r="CJ21" s="89" t="s">
        <v>36</v>
      </c>
      <c r="CK21" s="90"/>
      <c r="CL21" s="90">
        <f>SUM(CL3:CL20)</f>
        <v>1800</v>
      </c>
      <c r="CN21" s="10">
        <v>19</v>
      </c>
      <c r="CO21" s="126" t="s">
        <v>682</v>
      </c>
      <c r="CP21" s="12">
        <v>100</v>
      </c>
      <c r="CQ21" s="10">
        <v>64</v>
      </c>
      <c r="CR21" s="154" t="s">
        <v>683</v>
      </c>
      <c r="CS21" s="12">
        <v>100</v>
      </c>
      <c r="CY21" s="191"/>
      <c r="CZ21" s="192"/>
      <c r="DA21" s="200"/>
      <c r="DC21" s="10">
        <v>19</v>
      </c>
      <c r="DD21" s="198" t="s">
        <v>684</v>
      </c>
      <c r="DE21" s="12">
        <v>100</v>
      </c>
      <c r="DG21" s="10">
        <v>19</v>
      </c>
      <c r="DH21" s="91" t="s">
        <v>685</v>
      </c>
      <c r="DI21" s="12">
        <v>100</v>
      </c>
      <c r="DK21" s="10">
        <v>19</v>
      </c>
      <c r="DL21" s="197" t="s">
        <v>686</v>
      </c>
      <c r="DM21" s="12">
        <v>100</v>
      </c>
      <c r="DN21" s="10">
        <v>58</v>
      </c>
      <c r="DO21" s="197" t="s">
        <v>687</v>
      </c>
      <c r="DP21" s="12">
        <v>100</v>
      </c>
      <c r="DR21" s="10">
        <v>19</v>
      </c>
      <c r="DS21" s="154" t="s">
        <v>688</v>
      </c>
      <c r="DT21" s="12">
        <v>100</v>
      </c>
      <c r="DU21" s="10">
        <v>40</v>
      </c>
      <c r="DV21" s="177" t="s">
        <v>689</v>
      </c>
      <c r="DW21" s="12">
        <v>100</v>
      </c>
      <c r="DY21" s="10">
        <v>19</v>
      </c>
      <c r="DZ21" s="154" t="s">
        <v>690</v>
      </c>
      <c r="EA21" s="12">
        <v>100</v>
      </c>
      <c r="EB21" s="10">
        <v>51</v>
      </c>
      <c r="EC21" s="154" t="s">
        <v>691</v>
      </c>
      <c r="ED21" s="12">
        <v>100</v>
      </c>
      <c r="EJ21" s="191"/>
      <c r="EK21" s="206"/>
      <c r="EL21" s="200"/>
    </row>
    <row r="22" ht="30" customHeight="1" spans="1:142">
      <c r="A22" s="6">
        <v>20</v>
      </c>
      <c r="B22" s="15" t="s">
        <v>692</v>
      </c>
      <c r="C22" s="8">
        <v>100</v>
      </c>
      <c r="D22" s="9"/>
      <c r="E22" s="10">
        <v>20</v>
      </c>
      <c r="F22" s="14" t="s">
        <v>693</v>
      </c>
      <c r="G22" s="12">
        <v>100</v>
      </c>
      <c r="H22" s="13"/>
      <c r="I22" s="10">
        <v>20</v>
      </c>
      <c r="J22" s="37" t="s">
        <v>694</v>
      </c>
      <c r="K22" s="12">
        <v>100</v>
      </c>
      <c r="L22" s="13"/>
      <c r="M22" s="10">
        <v>20</v>
      </c>
      <c r="N22" s="34" t="s">
        <v>695</v>
      </c>
      <c r="O22" s="12">
        <v>100</v>
      </c>
      <c r="P22" s="10">
        <v>48</v>
      </c>
      <c r="Q22" s="66" t="s">
        <v>696</v>
      </c>
      <c r="R22" s="12">
        <v>100</v>
      </c>
      <c r="T22" s="10">
        <v>20</v>
      </c>
      <c r="U22" s="55" t="s">
        <v>697</v>
      </c>
      <c r="V22" s="12">
        <v>100</v>
      </c>
      <c r="W22" s="10">
        <v>44</v>
      </c>
      <c r="X22" s="63" t="s">
        <v>698</v>
      </c>
      <c r="Y22" s="12">
        <v>100</v>
      </c>
      <c r="AI22" s="37">
        <v>20</v>
      </c>
      <c r="AJ22" s="109" t="s">
        <v>699</v>
      </c>
      <c r="AK22" s="12">
        <v>100</v>
      </c>
      <c r="AL22" s="10">
        <v>50</v>
      </c>
      <c r="AM22" s="110" t="s">
        <v>700</v>
      </c>
      <c r="AN22" s="12">
        <v>100</v>
      </c>
      <c r="AT22" s="10">
        <v>20</v>
      </c>
      <c r="AU22" s="126" t="s">
        <v>701</v>
      </c>
      <c r="AV22" s="12">
        <v>100</v>
      </c>
      <c r="BB22" s="51" t="s">
        <v>36</v>
      </c>
      <c r="BC22" s="52"/>
      <c r="BD22" s="52">
        <f>SUM(BD3:BD21)</f>
        <v>1900</v>
      </c>
      <c r="BE22" s="51" t="s">
        <v>36</v>
      </c>
      <c r="BF22" s="52"/>
      <c r="BG22" s="52">
        <f>SUM(BG3:BG21)</f>
        <v>1900</v>
      </c>
      <c r="BI22" s="37">
        <v>20</v>
      </c>
      <c r="BJ22" s="139" t="s">
        <v>702</v>
      </c>
      <c r="BK22" s="12">
        <v>100</v>
      </c>
      <c r="BQ22" s="37">
        <v>20</v>
      </c>
      <c r="BR22" s="140" t="s">
        <v>242</v>
      </c>
      <c r="BS22" s="12">
        <v>100</v>
      </c>
      <c r="BU22" s="10">
        <v>20</v>
      </c>
      <c r="BV22" s="167" t="s">
        <v>703</v>
      </c>
      <c r="BW22" s="12">
        <v>100</v>
      </c>
      <c r="BX22" s="10">
        <v>48</v>
      </c>
      <c r="BY22" s="165" t="s">
        <v>704</v>
      </c>
      <c r="BZ22" s="12">
        <v>100</v>
      </c>
      <c r="CB22" s="37">
        <v>20</v>
      </c>
      <c r="CC22" s="140" t="s">
        <v>705</v>
      </c>
      <c r="CD22" s="12">
        <v>100</v>
      </c>
      <c r="CF22" s="10">
        <v>20</v>
      </c>
      <c r="CG22" s="26" t="s">
        <v>706</v>
      </c>
      <c r="CH22" s="12">
        <v>100</v>
      </c>
      <c r="CN22" s="10">
        <v>20</v>
      </c>
      <c r="CO22" s="126" t="s">
        <v>707</v>
      </c>
      <c r="CP22" s="12">
        <v>100</v>
      </c>
      <c r="CQ22" s="10">
        <v>65</v>
      </c>
      <c r="CR22" s="154" t="s">
        <v>708</v>
      </c>
      <c r="CS22" s="12">
        <v>100</v>
      </c>
      <c r="CY22" s="193"/>
      <c r="CZ22" s="194"/>
      <c r="DA22" s="194"/>
      <c r="DC22" s="10">
        <v>20</v>
      </c>
      <c r="DD22" s="198" t="s">
        <v>709</v>
      </c>
      <c r="DE22" s="12">
        <v>100</v>
      </c>
      <c r="DG22" s="10">
        <v>20</v>
      </c>
      <c r="DH22" s="91" t="s">
        <v>710</v>
      </c>
      <c r="DI22" s="12">
        <v>100</v>
      </c>
      <c r="DK22" s="10">
        <v>20</v>
      </c>
      <c r="DL22" s="197" t="s">
        <v>711</v>
      </c>
      <c r="DM22" s="12">
        <v>100</v>
      </c>
      <c r="DN22" s="10">
        <v>59</v>
      </c>
      <c r="DO22" s="197" t="s">
        <v>712</v>
      </c>
      <c r="DP22" s="12">
        <v>100</v>
      </c>
      <c r="DR22" s="10">
        <v>20</v>
      </c>
      <c r="DS22" s="154" t="s">
        <v>713</v>
      </c>
      <c r="DT22" s="12">
        <v>100</v>
      </c>
      <c r="DU22" s="10">
        <v>41</v>
      </c>
      <c r="DV22" s="177" t="s">
        <v>714</v>
      </c>
      <c r="DW22" s="12">
        <v>100</v>
      </c>
      <c r="DY22" s="10">
        <v>20</v>
      </c>
      <c r="DZ22" s="154" t="s">
        <v>715</v>
      </c>
      <c r="EA22" s="12">
        <v>100</v>
      </c>
      <c r="EB22" s="10">
        <v>52</v>
      </c>
      <c r="EC22" s="154" t="s">
        <v>716</v>
      </c>
      <c r="ED22" s="12">
        <v>100</v>
      </c>
      <c r="EJ22" s="191"/>
      <c r="EK22" s="206"/>
      <c r="EL22" s="200"/>
    </row>
    <row r="23" ht="30" customHeight="1" spans="1:142">
      <c r="A23" s="6">
        <v>21</v>
      </c>
      <c r="B23" s="22" t="s">
        <v>717</v>
      </c>
      <c r="C23" s="8">
        <v>100</v>
      </c>
      <c r="D23" s="9"/>
      <c r="E23" s="10">
        <v>21</v>
      </c>
      <c r="F23" s="14" t="s">
        <v>718</v>
      </c>
      <c r="G23" s="12">
        <v>100</v>
      </c>
      <c r="H23" s="13"/>
      <c r="I23" s="10">
        <v>21</v>
      </c>
      <c r="J23" s="37" t="s">
        <v>719</v>
      </c>
      <c r="K23" s="12">
        <v>100</v>
      </c>
      <c r="L23" s="13"/>
      <c r="M23" s="10">
        <v>21</v>
      </c>
      <c r="N23" s="34" t="s">
        <v>720</v>
      </c>
      <c r="O23" s="12">
        <v>100</v>
      </c>
      <c r="P23" s="10">
        <v>49</v>
      </c>
      <c r="Q23" s="66" t="s">
        <v>721</v>
      </c>
      <c r="R23" s="12">
        <v>100</v>
      </c>
      <c r="T23" s="10">
        <v>21</v>
      </c>
      <c r="U23" s="57" t="s">
        <v>722</v>
      </c>
      <c r="V23" s="12">
        <v>100</v>
      </c>
      <c r="W23" s="10">
        <v>45</v>
      </c>
      <c r="X23" s="63" t="s">
        <v>723</v>
      </c>
      <c r="Y23" s="12">
        <v>100</v>
      </c>
      <c r="AI23" s="37">
        <v>21</v>
      </c>
      <c r="AJ23" s="107" t="s">
        <v>724</v>
      </c>
      <c r="AK23" s="12">
        <v>100</v>
      </c>
      <c r="AL23" s="10">
        <v>51</v>
      </c>
      <c r="AM23" s="108" t="s">
        <v>725</v>
      </c>
      <c r="AN23" s="12">
        <v>100</v>
      </c>
      <c r="AT23" s="10">
        <v>21</v>
      </c>
      <c r="AU23" s="126" t="s">
        <v>726</v>
      </c>
      <c r="AV23" s="12">
        <v>100</v>
      </c>
      <c r="BB23" s="89" t="s">
        <v>727</v>
      </c>
      <c r="BC23" s="90"/>
      <c r="BD23" s="90"/>
      <c r="BE23" s="90">
        <f>BD22+BG22</f>
        <v>3800</v>
      </c>
      <c r="BF23" s="90"/>
      <c r="BG23" s="90"/>
      <c r="BI23" s="37">
        <v>21</v>
      </c>
      <c r="BJ23" s="149" t="s">
        <v>728</v>
      </c>
      <c r="BK23" s="12">
        <v>100</v>
      </c>
      <c r="BQ23" s="37">
        <v>21</v>
      </c>
      <c r="BR23" s="140" t="s">
        <v>729</v>
      </c>
      <c r="BS23" s="12">
        <v>100</v>
      </c>
      <c r="BU23" s="10">
        <v>21</v>
      </c>
      <c r="BV23" s="167" t="s">
        <v>730</v>
      </c>
      <c r="BW23" s="12">
        <v>100</v>
      </c>
      <c r="BX23" s="10">
        <v>49</v>
      </c>
      <c r="BY23" s="165" t="s">
        <v>731</v>
      </c>
      <c r="BZ23" s="12">
        <v>100</v>
      </c>
      <c r="CB23" s="38">
        <v>21</v>
      </c>
      <c r="CC23" s="142" t="s">
        <v>732</v>
      </c>
      <c r="CD23" s="70">
        <v>100</v>
      </c>
      <c r="CF23" s="10">
        <v>21</v>
      </c>
      <c r="CG23" s="14" t="s">
        <v>733</v>
      </c>
      <c r="CH23" s="70">
        <v>100</v>
      </c>
      <c r="CN23" s="10">
        <v>21</v>
      </c>
      <c r="CO23" s="116" t="s">
        <v>734</v>
      </c>
      <c r="CP23" s="12">
        <v>100</v>
      </c>
      <c r="CQ23" s="10">
        <v>66</v>
      </c>
      <c r="CR23" s="154" t="s">
        <v>735</v>
      </c>
      <c r="CS23" s="12">
        <v>100</v>
      </c>
      <c r="DC23" s="10">
        <v>21</v>
      </c>
      <c r="DD23" s="198" t="s">
        <v>736</v>
      </c>
      <c r="DE23" s="12">
        <v>100</v>
      </c>
      <c r="DG23" s="10">
        <v>21</v>
      </c>
      <c r="DH23" s="91" t="s">
        <v>737</v>
      </c>
      <c r="DI23" s="12">
        <v>100</v>
      </c>
      <c r="DK23" s="10">
        <v>21</v>
      </c>
      <c r="DL23" s="197" t="s">
        <v>738</v>
      </c>
      <c r="DM23" s="12">
        <v>100</v>
      </c>
      <c r="DN23" s="10">
        <v>60</v>
      </c>
      <c r="DO23" s="197" t="s">
        <v>739</v>
      </c>
      <c r="DP23" s="12">
        <v>100</v>
      </c>
      <c r="DR23" s="10">
        <v>21</v>
      </c>
      <c r="DS23" s="154" t="s">
        <v>740</v>
      </c>
      <c r="DT23" s="12">
        <v>100</v>
      </c>
      <c r="DU23" s="10">
        <v>42</v>
      </c>
      <c r="DV23" s="97" t="s">
        <v>741</v>
      </c>
      <c r="DW23" s="12">
        <v>100</v>
      </c>
      <c r="DY23" s="10">
        <v>21</v>
      </c>
      <c r="DZ23" s="154" t="s">
        <v>742</v>
      </c>
      <c r="EA23" s="12">
        <v>100</v>
      </c>
      <c r="EB23" s="10">
        <v>53</v>
      </c>
      <c r="EC23" s="154" t="s">
        <v>743</v>
      </c>
      <c r="ED23" s="12">
        <v>100</v>
      </c>
      <c r="EJ23" s="191"/>
      <c r="EK23" s="206"/>
      <c r="EL23" s="200"/>
    </row>
    <row r="24" ht="25" customHeight="1" spans="1:134">
      <c r="A24" s="23" t="s">
        <v>36</v>
      </c>
      <c r="B24" s="24"/>
      <c r="C24" s="25">
        <f>SUM(C3:C23)</f>
        <v>2100</v>
      </c>
      <c r="D24" s="13"/>
      <c r="E24" s="10">
        <v>22</v>
      </c>
      <c r="F24" s="26" t="s">
        <v>744</v>
      </c>
      <c r="G24" s="12">
        <v>100</v>
      </c>
      <c r="H24" s="13"/>
      <c r="I24" s="10">
        <v>22</v>
      </c>
      <c r="J24" s="37" t="s">
        <v>745</v>
      </c>
      <c r="K24" s="12">
        <v>100</v>
      </c>
      <c r="L24" s="13"/>
      <c r="M24" s="10">
        <v>22</v>
      </c>
      <c r="N24" s="34" t="s">
        <v>746</v>
      </c>
      <c r="O24" s="12">
        <v>100</v>
      </c>
      <c r="P24" s="10">
        <v>50</v>
      </c>
      <c r="Q24" s="67" t="s">
        <v>747</v>
      </c>
      <c r="R24" s="12">
        <v>100</v>
      </c>
      <c r="T24" s="10">
        <v>22</v>
      </c>
      <c r="U24" s="57" t="s">
        <v>748</v>
      </c>
      <c r="V24" s="12">
        <v>100</v>
      </c>
      <c r="W24" s="10">
        <v>46</v>
      </c>
      <c r="X24" s="63" t="s">
        <v>749</v>
      </c>
      <c r="Y24" s="12">
        <v>100</v>
      </c>
      <c r="AI24" s="37">
        <v>22</v>
      </c>
      <c r="AJ24" s="107" t="s">
        <v>750</v>
      </c>
      <c r="AK24" s="12">
        <v>100</v>
      </c>
      <c r="AL24" s="10">
        <v>52</v>
      </c>
      <c r="AM24" s="108" t="s">
        <v>751</v>
      </c>
      <c r="AN24" s="12">
        <v>100</v>
      </c>
      <c r="AT24" s="10">
        <v>22</v>
      </c>
      <c r="AU24" s="126" t="s">
        <v>752</v>
      </c>
      <c r="AV24" s="12">
        <v>100</v>
      </c>
      <c r="BI24" s="37">
        <v>22</v>
      </c>
      <c r="BJ24" s="149" t="s">
        <v>753</v>
      </c>
      <c r="BK24" s="12">
        <v>100</v>
      </c>
      <c r="BQ24" s="37">
        <v>22</v>
      </c>
      <c r="BR24" s="140" t="s">
        <v>754</v>
      </c>
      <c r="BS24" s="12">
        <v>100</v>
      </c>
      <c r="BU24" s="10">
        <v>22</v>
      </c>
      <c r="BV24" s="167" t="s">
        <v>755</v>
      </c>
      <c r="BW24" s="12">
        <v>100</v>
      </c>
      <c r="BX24" s="10">
        <v>50</v>
      </c>
      <c r="BY24" s="169" t="s">
        <v>756</v>
      </c>
      <c r="BZ24" s="12">
        <v>100</v>
      </c>
      <c r="CB24" s="89" t="s">
        <v>36</v>
      </c>
      <c r="CC24" s="90"/>
      <c r="CD24" s="90">
        <f>SUM(CD3:CD23)</f>
        <v>2100</v>
      </c>
      <c r="CF24" s="10">
        <v>22</v>
      </c>
      <c r="CG24" s="149" t="s">
        <v>757</v>
      </c>
      <c r="CH24" s="70">
        <v>100</v>
      </c>
      <c r="CN24" s="10">
        <v>22</v>
      </c>
      <c r="CO24" s="126" t="s">
        <v>758</v>
      </c>
      <c r="CP24" s="12">
        <v>100</v>
      </c>
      <c r="CQ24" s="10">
        <v>67</v>
      </c>
      <c r="CR24" s="154" t="s">
        <v>759</v>
      </c>
      <c r="CS24" s="12">
        <v>100</v>
      </c>
      <c r="DC24" s="10">
        <v>22</v>
      </c>
      <c r="DD24" s="198" t="s">
        <v>760</v>
      </c>
      <c r="DE24" s="12">
        <v>100</v>
      </c>
      <c r="DG24" s="10">
        <v>22</v>
      </c>
      <c r="DH24" s="91" t="s">
        <v>761</v>
      </c>
      <c r="DI24" s="12">
        <v>100</v>
      </c>
      <c r="DK24" s="10">
        <v>22</v>
      </c>
      <c r="DL24" s="197" t="s">
        <v>762</v>
      </c>
      <c r="DM24" s="12">
        <v>100</v>
      </c>
      <c r="DN24" s="10">
        <v>61</v>
      </c>
      <c r="DO24" s="197" t="s">
        <v>763</v>
      </c>
      <c r="DP24" s="12">
        <v>100</v>
      </c>
      <c r="DR24" s="131" t="s">
        <v>36</v>
      </c>
      <c r="DS24" s="155"/>
      <c r="DT24" s="90">
        <f>SUM(DT3:DT23)</f>
        <v>2100</v>
      </c>
      <c r="DU24" s="131" t="s">
        <v>36</v>
      </c>
      <c r="DV24" s="155"/>
      <c r="DW24" s="90">
        <f>SUM(DW3:DW23)</f>
        <v>2100</v>
      </c>
      <c r="DY24" s="10">
        <v>22</v>
      </c>
      <c r="DZ24" s="154" t="s">
        <v>764</v>
      </c>
      <c r="EA24" s="12">
        <v>100</v>
      </c>
      <c r="EB24" s="10">
        <v>54</v>
      </c>
      <c r="EC24" s="154" t="s">
        <v>765</v>
      </c>
      <c r="ED24" s="12">
        <v>100</v>
      </c>
    </row>
    <row r="25" ht="27" customHeight="1" spans="3:134">
      <c r="C25" s="27"/>
      <c r="D25" s="27"/>
      <c r="E25" s="10">
        <v>23</v>
      </c>
      <c r="F25" s="28" t="s">
        <v>766</v>
      </c>
      <c r="G25" s="12">
        <v>100</v>
      </c>
      <c r="H25" s="13"/>
      <c r="I25" s="10">
        <v>23</v>
      </c>
      <c r="J25" s="37" t="s">
        <v>767</v>
      </c>
      <c r="K25" s="12">
        <v>100</v>
      </c>
      <c r="L25" s="13"/>
      <c r="M25" s="10">
        <v>23</v>
      </c>
      <c r="N25" s="34" t="s">
        <v>768</v>
      </c>
      <c r="O25" s="12">
        <v>100</v>
      </c>
      <c r="P25" s="10">
        <v>51</v>
      </c>
      <c r="Q25" s="66" t="s">
        <v>769</v>
      </c>
      <c r="R25" s="12">
        <v>100</v>
      </c>
      <c r="T25" s="10">
        <v>23</v>
      </c>
      <c r="U25" s="68" t="s">
        <v>770</v>
      </c>
      <c r="V25" s="12">
        <v>100</v>
      </c>
      <c r="W25" s="10">
        <v>47</v>
      </c>
      <c r="X25" s="63" t="s">
        <v>771</v>
      </c>
      <c r="Y25" s="12">
        <v>100</v>
      </c>
      <c r="AI25" s="37">
        <v>23</v>
      </c>
      <c r="AJ25" s="107" t="s">
        <v>772</v>
      </c>
      <c r="AK25" s="12">
        <v>100</v>
      </c>
      <c r="AL25" s="10">
        <v>53</v>
      </c>
      <c r="AM25" s="108" t="s">
        <v>773</v>
      </c>
      <c r="AN25" s="12">
        <v>100</v>
      </c>
      <c r="AT25" s="127" t="s">
        <v>36</v>
      </c>
      <c r="AU25" s="128"/>
      <c r="AV25" s="129">
        <f>SUM(AV3:AV24)</f>
        <v>2200</v>
      </c>
      <c r="BI25" s="37">
        <v>23</v>
      </c>
      <c r="BJ25" s="149" t="s">
        <v>774</v>
      </c>
      <c r="BK25" s="12">
        <v>100</v>
      </c>
      <c r="BQ25" s="37">
        <v>23</v>
      </c>
      <c r="BR25" s="140" t="s">
        <v>775</v>
      </c>
      <c r="BS25" s="12">
        <v>100</v>
      </c>
      <c r="BU25" s="10">
        <v>23</v>
      </c>
      <c r="BV25" s="167" t="s">
        <v>776</v>
      </c>
      <c r="BW25" s="12">
        <v>100</v>
      </c>
      <c r="BX25" s="10">
        <v>51</v>
      </c>
      <c r="BY25" s="169" t="s">
        <v>777</v>
      </c>
      <c r="BZ25" s="12">
        <v>100</v>
      </c>
      <c r="CF25" s="10">
        <v>23</v>
      </c>
      <c r="CG25" s="149" t="s">
        <v>778</v>
      </c>
      <c r="CH25" s="70">
        <v>100</v>
      </c>
      <c r="CN25" s="10">
        <v>23</v>
      </c>
      <c r="CO25" s="126" t="s">
        <v>779</v>
      </c>
      <c r="CP25" s="12">
        <v>100</v>
      </c>
      <c r="CQ25" s="10">
        <v>68</v>
      </c>
      <c r="CR25" s="154" t="s">
        <v>780</v>
      </c>
      <c r="CS25" s="12">
        <v>100</v>
      </c>
      <c r="DC25" s="10">
        <v>23</v>
      </c>
      <c r="DD25" s="198" t="s">
        <v>781</v>
      </c>
      <c r="DE25" s="12">
        <v>100</v>
      </c>
      <c r="DG25" s="10">
        <v>23</v>
      </c>
      <c r="DH25" s="91" t="s">
        <v>782</v>
      </c>
      <c r="DI25" s="12">
        <v>100</v>
      </c>
      <c r="DK25" s="10">
        <v>23</v>
      </c>
      <c r="DL25" s="197" t="s">
        <v>783</v>
      </c>
      <c r="DM25" s="12">
        <v>100</v>
      </c>
      <c r="DN25" s="10">
        <v>62</v>
      </c>
      <c r="DO25" s="197" t="s">
        <v>784</v>
      </c>
      <c r="DP25" s="12">
        <v>100</v>
      </c>
      <c r="DR25" s="89" t="s">
        <v>727</v>
      </c>
      <c r="DS25" s="90"/>
      <c r="DT25" s="90"/>
      <c r="DU25" s="90">
        <f>DT24+DW24</f>
        <v>4200</v>
      </c>
      <c r="DV25" s="90"/>
      <c r="DW25" s="90"/>
      <c r="DY25" s="10">
        <v>23</v>
      </c>
      <c r="DZ25" s="154" t="s">
        <v>785</v>
      </c>
      <c r="EA25" s="12">
        <v>100</v>
      </c>
      <c r="EB25" s="10">
        <v>55</v>
      </c>
      <c r="EC25" s="154" t="s">
        <v>786</v>
      </c>
      <c r="ED25" s="12">
        <v>100</v>
      </c>
    </row>
    <row r="26" ht="23" customHeight="1" spans="3:134">
      <c r="C26" s="27"/>
      <c r="D26" s="27"/>
      <c r="E26" s="10">
        <v>24</v>
      </c>
      <c r="F26" s="28" t="s">
        <v>787</v>
      </c>
      <c r="G26" s="12">
        <v>100</v>
      </c>
      <c r="H26" s="13"/>
      <c r="I26" s="10">
        <v>24</v>
      </c>
      <c r="J26" s="37" t="s">
        <v>788</v>
      </c>
      <c r="K26" s="12">
        <v>100</v>
      </c>
      <c r="L26" s="13"/>
      <c r="M26" s="10">
        <v>24</v>
      </c>
      <c r="N26" s="34" t="s">
        <v>789</v>
      </c>
      <c r="O26" s="12">
        <v>100</v>
      </c>
      <c r="P26" s="10">
        <v>52</v>
      </c>
      <c r="Q26" s="67" t="s">
        <v>790</v>
      </c>
      <c r="R26" s="12">
        <v>100</v>
      </c>
      <c r="T26" s="42">
        <v>24</v>
      </c>
      <c r="U26" s="69" t="s">
        <v>791</v>
      </c>
      <c r="V26" s="70">
        <v>100</v>
      </c>
      <c r="W26" s="42">
        <v>48</v>
      </c>
      <c r="X26" s="71" t="s">
        <v>792</v>
      </c>
      <c r="Y26" s="70">
        <v>100</v>
      </c>
      <c r="AI26" s="37">
        <v>24</v>
      </c>
      <c r="AJ26" s="107" t="s">
        <v>793</v>
      </c>
      <c r="AK26" s="12">
        <v>100</v>
      </c>
      <c r="AL26" s="10">
        <v>54</v>
      </c>
      <c r="AM26" s="108" t="s">
        <v>794</v>
      </c>
      <c r="AN26" s="12">
        <v>100</v>
      </c>
      <c r="AT26" s="76"/>
      <c r="AU26" s="130"/>
      <c r="AV26" s="78"/>
      <c r="BI26" s="37">
        <v>24</v>
      </c>
      <c r="BJ26" s="149" t="s">
        <v>795</v>
      </c>
      <c r="BK26" s="12">
        <v>100</v>
      </c>
      <c r="BQ26" s="37">
        <v>24</v>
      </c>
      <c r="BR26" s="140" t="s">
        <v>796</v>
      </c>
      <c r="BS26" s="12">
        <v>100</v>
      </c>
      <c r="BU26" s="10">
        <v>24</v>
      </c>
      <c r="BV26" s="159" t="s">
        <v>797</v>
      </c>
      <c r="BW26" s="12">
        <v>100</v>
      </c>
      <c r="BX26" s="10">
        <v>52</v>
      </c>
      <c r="BY26" s="169" t="s">
        <v>798</v>
      </c>
      <c r="BZ26" s="12">
        <v>100</v>
      </c>
      <c r="CF26" s="10">
        <v>24</v>
      </c>
      <c r="CG26" s="149" t="s">
        <v>799</v>
      </c>
      <c r="CH26" s="70">
        <v>100</v>
      </c>
      <c r="CN26" s="10">
        <v>24</v>
      </c>
      <c r="CO26" s="126" t="s">
        <v>800</v>
      </c>
      <c r="CP26" s="12">
        <v>100</v>
      </c>
      <c r="CQ26" s="10">
        <v>69</v>
      </c>
      <c r="CR26" s="154" t="s">
        <v>801</v>
      </c>
      <c r="CS26" s="12">
        <v>100</v>
      </c>
      <c r="DC26" s="10">
        <v>24</v>
      </c>
      <c r="DD26" s="198" t="s">
        <v>802</v>
      </c>
      <c r="DE26" s="12">
        <v>100</v>
      </c>
      <c r="DG26" s="10">
        <v>24</v>
      </c>
      <c r="DH26" s="91" t="s">
        <v>803</v>
      </c>
      <c r="DI26" s="12">
        <v>100</v>
      </c>
      <c r="DK26" s="10">
        <v>24</v>
      </c>
      <c r="DL26" s="197" t="s">
        <v>804</v>
      </c>
      <c r="DM26" s="12">
        <v>100</v>
      </c>
      <c r="DN26" s="10">
        <v>63</v>
      </c>
      <c r="DO26" s="197" t="s">
        <v>805</v>
      </c>
      <c r="DP26" s="12">
        <v>100</v>
      </c>
      <c r="DY26" s="10">
        <v>24</v>
      </c>
      <c r="DZ26" s="154" t="s">
        <v>806</v>
      </c>
      <c r="EA26" s="12">
        <v>100</v>
      </c>
      <c r="EB26" s="10">
        <v>56</v>
      </c>
      <c r="EC26" s="154" t="s">
        <v>807</v>
      </c>
      <c r="ED26" s="12">
        <v>100</v>
      </c>
    </row>
    <row r="27" ht="25" customHeight="1" spans="3:134">
      <c r="C27" s="27"/>
      <c r="D27" s="27"/>
      <c r="E27" s="29" t="s">
        <v>36</v>
      </c>
      <c r="F27" s="30"/>
      <c r="G27" s="31">
        <f>SUM(G3:G26)</f>
        <v>2400</v>
      </c>
      <c r="H27" s="32"/>
      <c r="I27" s="10">
        <v>25</v>
      </c>
      <c r="J27" s="37" t="s">
        <v>808</v>
      </c>
      <c r="K27" s="12">
        <v>100</v>
      </c>
      <c r="L27" s="13"/>
      <c r="M27" s="10">
        <v>25</v>
      </c>
      <c r="N27" s="41" t="s">
        <v>809</v>
      </c>
      <c r="O27" s="12">
        <v>100</v>
      </c>
      <c r="P27" s="10">
        <v>53</v>
      </c>
      <c r="Q27" s="67" t="s">
        <v>810</v>
      </c>
      <c r="R27" s="12">
        <v>100</v>
      </c>
      <c r="T27" s="72" t="s">
        <v>36</v>
      </c>
      <c r="U27" s="72"/>
      <c r="V27" s="73">
        <v>2400</v>
      </c>
      <c r="W27" s="72" t="s">
        <v>36</v>
      </c>
      <c r="X27" s="72"/>
      <c r="Y27" s="73">
        <v>2400</v>
      </c>
      <c r="AI27" s="37">
        <v>25</v>
      </c>
      <c r="AJ27" s="111" t="s">
        <v>811</v>
      </c>
      <c r="AK27" s="12">
        <v>100</v>
      </c>
      <c r="AL27" s="10">
        <v>55</v>
      </c>
      <c r="AM27" s="108" t="s">
        <v>812</v>
      </c>
      <c r="AN27" s="12">
        <v>100</v>
      </c>
      <c r="BI27" s="37">
        <v>25</v>
      </c>
      <c r="BJ27" s="149" t="s">
        <v>813</v>
      </c>
      <c r="BK27" s="12">
        <v>100</v>
      </c>
      <c r="BQ27" s="37">
        <v>25</v>
      </c>
      <c r="BR27" s="142" t="s">
        <v>814</v>
      </c>
      <c r="BS27" s="12">
        <v>100</v>
      </c>
      <c r="BU27" s="10">
        <v>25</v>
      </c>
      <c r="BV27" s="159" t="s">
        <v>815</v>
      </c>
      <c r="BW27" s="12">
        <v>100</v>
      </c>
      <c r="BX27" s="10">
        <v>53</v>
      </c>
      <c r="BY27" s="169" t="s">
        <v>114</v>
      </c>
      <c r="BZ27" s="12">
        <v>100</v>
      </c>
      <c r="CF27" s="10">
        <v>25</v>
      </c>
      <c r="CG27" s="149" t="s">
        <v>816</v>
      </c>
      <c r="CH27" s="12">
        <v>100</v>
      </c>
      <c r="CN27" s="10">
        <v>25</v>
      </c>
      <c r="CO27" s="126" t="s">
        <v>817</v>
      </c>
      <c r="CP27" s="12">
        <v>100</v>
      </c>
      <c r="CQ27" s="10">
        <v>70</v>
      </c>
      <c r="CR27" s="119" t="s">
        <v>818</v>
      </c>
      <c r="CS27" s="12">
        <v>100</v>
      </c>
      <c r="DC27" s="10">
        <v>25</v>
      </c>
      <c r="DD27" s="92" t="s">
        <v>819</v>
      </c>
      <c r="DE27" s="12">
        <v>100</v>
      </c>
      <c r="DG27" s="189" t="s">
        <v>36</v>
      </c>
      <c r="DH27" s="190"/>
      <c r="DI27" s="190">
        <f>SUM(DI9:DI26)</f>
        <v>1800</v>
      </c>
      <c r="DK27" s="10">
        <v>25</v>
      </c>
      <c r="DL27" s="197" t="s">
        <v>820</v>
      </c>
      <c r="DM27" s="12">
        <v>100</v>
      </c>
      <c r="DN27" s="10">
        <v>64</v>
      </c>
      <c r="DO27" s="197" t="s">
        <v>821</v>
      </c>
      <c r="DP27" s="12">
        <v>100</v>
      </c>
      <c r="DY27" s="10">
        <v>25</v>
      </c>
      <c r="DZ27" s="154" t="s">
        <v>822</v>
      </c>
      <c r="EA27" s="12">
        <v>100</v>
      </c>
      <c r="EB27" s="10">
        <v>57</v>
      </c>
      <c r="EC27" s="91" t="s">
        <v>823</v>
      </c>
      <c r="ED27" s="12">
        <v>100</v>
      </c>
    </row>
    <row r="28" ht="30" customHeight="1" spans="3:134">
      <c r="C28" s="27"/>
      <c r="D28" s="27"/>
      <c r="E28" s="27"/>
      <c r="I28" s="42">
        <v>26</v>
      </c>
      <c r="J28" s="38" t="s">
        <v>824</v>
      </c>
      <c r="K28" s="12">
        <v>100</v>
      </c>
      <c r="L28" s="13"/>
      <c r="M28" s="10">
        <v>26</v>
      </c>
      <c r="N28" s="34" t="s">
        <v>825</v>
      </c>
      <c r="O28" s="12">
        <v>100</v>
      </c>
      <c r="P28" s="10">
        <v>54</v>
      </c>
      <c r="Q28" s="66" t="s">
        <v>826</v>
      </c>
      <c r="R28" s="12">
        <v>100</v>
      </c>
      <c r="T28" s="74" t="s">
        <v>727</v>
      </c>
      <c r="U28" s="74"/>
      <c r="V28" s="74"/>
      <c r="W28" s="74">
        <f>V27+Y27</f>
        <v>4800</v>
      </c>
      <c r="X28" s="74"/>
      <c r="Y28" s="74"/>
      <c r="AI28" s="37">
        <v>26</v>
      </c>
      <c r="AJ28" s="111" t="s">
        <v>827</v>
      </c>
      <c r="AK28" s="12">
        <v>100</v>
      </c>
      <c r="AL28" s="10">
        <v>56</v>
      </c>
      <c r="AM28" s="108" t="s">
        <v>828</v>
      </c>
      <c r="AN28" s="12">
        <v>100</v>
      </c>
      <c r="BI28" s="37">
        <v>26</v>
      </c>
      <c r="BJ28" s="149" t="s">
        <v>408</v>
      </c>
      <c r="BK28" s="12">
        <v>100</v>
      </c>
      <c r="BQ28" s="37">
        <v>26</v>
      </c>
      <c r="BR28" s="142" t="s">
        <v>829</v>
      </c>
      <c r="BS28" s="12">
        <v>100</v>
      </c>
      <c r="BU28" s="10">
        <v>26</v>
      </c>
      <c r="BV28" s="159" t="s">
        <v>830</v>
      </c>
      <c r="BW28" s="12">
        <v>100</v>
      </c>
      <c r="BX28" s="10">
        <v>54</v>
      </c>
      <c r="BY28" s="169" t="s">
        <v>831</v>
      </c>
      <c r="BZ28" s="12">
        <v>100</v>
      </c>
      <c r="CF28" s="89" t="s">
        <v>36</v>
      </c>
      <c r="CG28" s="90"/>
      <c r="CH28" s="90">
        <f>SUM(CH3:CH27)</f>
        <v>2500</v>
      </c>
      <c r="CN28" s="10">
        <v>26</v>
      </c>
      <c r="CO28" s="178" t="s">
        <v>832</v>
      </c>
      <c r="CP28" s="12">
        <v>100</v>
      </c>
      <c r="CQ28" s="10">
        <v>71</v>
      </c>
      <c r="CR28" s="154" t="s">
        <v>833</v>
      </c>
      <c r="CS28" s="12">
        <v>100</v>
      </c>
      <c r="DC28" s="10">
        <v>26</v>
      </c>
      <c r="DD28" s="92" t="s">
        <v>834</v>
      </c>
      <c r="DE28" s="12">
        <v>100</v>
      </c>
      <c r="DK28" s="10">
        <v>26</v>
      </c>
      <c r="DL28" s="197" t="s">
        <v>835</v>
      </c>
      <c r="DM28" s="12">
        <v>100</v>
      </c>
      <c r="DN28" s="10">
        <v>65</v>
      </c>
      <c r="DO28" s="197" t="s">
        <v>836</v>
      </c>
      <c r="DP28" s="12">
        <v>100</v>
      </c>
      <c r="DY28" s="10">
        <v>26</v>
      </c>
      <c r="DZ28" s="154" t="s">
        <v>837</v>
      </c>
      <c r="EA28" s="12">
        <v>100</v>
      </c>
      <c r="EB28" s="10">
        <v>58</v>
      </c>
      <c r="EC28" s="154" t="s">
        <v>838</v>
      </c>
      <c r="ED28" s="12">
        <v>100</v>
      </c>
    </row>
    <row r="29" ht="41" customHeight="1" spans="3:134">
      <c r="C29" s="27"/>
      <c r="D29" s="27"/>
      <c r="E29" s="27"/>
      <c r="I29" s="43" t="s">
        <v>36</v>
      </c>
      <c r="J29" s="43"/>
      <c r="K29" s="25">
        <f>SUM(K3:K28)</f>
        <v>2600</v>
      </c>
      <c r="L29" s="13"/>
      <c r="M29" s="10">
        <v>27</v>
      </c>
      <c r="N29" s="34" t="s">
        <v>839</v>
      </c>
      <c r="O29" s="12">
        <v>100</v>
      </c>
      <c r="P29" s="37">
        <v>55</v>
      </c>
      <c r="Q29" s="66" t="s">
        <v>840</v>
      </c>
      <c r="R29" s="75">
        <v>100</v>
      </c>
      <c r="T29" s="76"/>
      <c r="U29" s="77"/>
      <c r="V29" s="78"/>
      <c r="W29" s="79"/>
      <c r="X29" s="80"/>
      <c r="Y29" s="99"/>
      <c r="AI29" s="37">
        <v>27</v>
      </c>
      <c r="AJ29" s="111" t="s">
        <v>841</v>
      </c>
      <c r="AK29" s="12">
        <v>100</v>
      </c>
      <c r="AL29" s="10">
        <v>57</v>
      </c>
      <c r="AM29" s="108" t="s">
        <v>842</v>
      </c>
      <c r="AN29" s="12">
        <v>100</v>
      </c>
      <c r="BI29" s="37">
        <v>27</v>
      </c>
      <c r="BJ29" s="37" t="s">
        <v>843</v>
      </c>
      <c r="BK29" s="12">
        <v>100</v>
      </c>
      <c r="BQ29" s="37">
        <v>27</v>
      </c>
      <c r="BR29" s="26" t="s">
        <v>844</v>
      </c>
      <c r="BS29" s="12">
        <v>100</v>
      </c>
      <c r="BU29" s="10">
        <v>27</v>
      </c>
      <c r="BV29" s="167" t="s">
        <v>845</v>
      </c>
      <c r="BW29" s="12">
        <v>100</v>
      </c>
      <c r="BX29" s="37">
        <v>55</v>
      </c>
      <c r="BY29" s="169" t="s">
        <v>846</v>
      </c>
      <c r="BZ29" s="75">
        <v>100</v>
      </c>
      <c r="CN29" s="10">
        <v>27</v>
      </c>
      <c r="CO29" s="179" t="s">
        <v>847</v>
      </c>
      <c r="CP29" s="12">
        <v>100</v>
      </c>
      <c r="CQ29" s="10">
        <v>72</v>
      </c>
      <c r="CR29" s="154" t="s">
        <v>848</v>
      </c>
      <c r="CS29" s="12">
        <v>100</v>
      </c>
      <c r="DC29" s="10">
        <v>27</v>
      </c>
      <c r="DD29" s="92" t="s">
        <v>849</v>
      </c>
      <c r="DE29" s="12">
        <v>100</v>
      </c>
      <c r="DK29" s="10">
        <v>27</v>
      </c>
      <c r="DL29" s="197" t="s">
        <v>850</v>
      </c>
      <c r="DM29" s="12">
        <v>100</v>
      </c>
      <c r="DN29" s="10">
        <v>66</v>
      </c>
      <c r="DO29" s="149" t="s">
        <v>851</v>
      </c>
      <c r="DP29" s="12">
        <v>100</v>
      </c>
      <c r="DY29" s="10">
        <v>27</v>
      </c>
      <c r="DZ29" s="126" t="s">
        <v>852</v>
      </c>
      <c r="EA29" s="12">
        <v>100</v>
      </c>
      <c r="EB29" s="10">
        <v>59</v>
      </c>
      <c r="EC29" s="154" t="s">
        <v>853</v>
      </c>
      <c r="ED29" s="12">
        <v>100</v>
      </c>
    </row>
    <row r="30" ht="41" customHeight="1" spans="3:134">
      <c r="C30" s="27"/>
      <c r="D30" s="27"/>
      <c r="E30" s="27"/>
      <c r="I30" s="44"/>
      <c r="J30" s="44"/>
      <c r="K30" s="27"/>
      <c r="L30" s="27"/>
      <c r="M30" s="42">
        <v>28</v>
      </c>
      <c r="N30" s="45" t="s">
        <v>854</v>
      </c>
      <c r="O30" s="46">
        <v>100</v>
      </c>
      <c r="P30" s="47" t="s">
        <v>36</v>
      </c>
      <c r="Q30" s="47"/>
      <c r="R30" s="31">
        <v>2700</v>
      </c>
      <c r="T30" s="76"/>
      <c r="U30" s="81"/>
      <c r="V30" s="82"/>
      <c r="W30" s="83"/>
      <c r="X30" s="83"/>
      <c r="Y30" s="100"/>
      <c r="AI30" s="37">
        <v>28</v>
      </c>
      <c r="AJ30" s="111" t="s">
        <v>855</v>
      </c>
      <c r="AK30" s="12">
        <v>100</v>
      </c>
      <c r="AL30" s="10">
        <v>58</v>
      </c>
      <c r="AM30" s="108" t="s">
        <v>856</v>
      </c>
      <c r="AN30" s="12">
        <v>100</v>
      </c>
      <c r="BI30" s="37">
        <v>28</v>
      </c>
      <c r="BJ30" s="149" t="s">
        <v>857</v>
      </c>
      <c r="BK30" s="12">
        <v>100</v>
      </c>
      <c r="BQ30" s="37">
        <v>28</v>
      </c>
      <c r="BR30" s="26" t="s">
        <v>858</v>
      </c>
      <c r="BS30" s="12">
        <v>100</v>
      </c>
      <c r="BU30" s="42">
        <v>28</v>
      </c>
      <c r="BV30" s="167" t="s">
        <v>859</v>
      </c>
      <c r="BW30" s="46">
        <v>100</v>
      </c>
      <c r="BX30" s="47" t="s">
        <v>36</v>
      </c>
      <c r="BY30" s="47"/>
      <c r="BZ30" s="31">
        <v>2700</v>
      </c>
      <c r="CN30" s="10">
        <v>28</v>
      </c>
      <c r="CO30" s="97" t="s">
        <v>860</v>
      </c>
      <c r="CP30" s="12">
        <v>100</v>
      </c>
      <c r="CQ30" s="10">
        <v>73</v>
      </c>
      <c r="CR30" s="180" t="s">
        <v>861</v>
      </c>
      <c r="CS30" s="12">
        <v>100</v>
      </c>
      <c r="DC30" s="10">
        <v>28</v>
      </c>
      <c r="DD30" s="92" t="s">
        <v>862</v>
      </c>
      <c r="DE30" s="12">
        <v>100</v>
      </c>
      <c r="DK30" s="10">
        <v>28</v>
      </c>
      <c r="DL30" s="197" t="s">
        <v>863</v>
      </c>
      <c r="DM30" s="12">
        <v>100</v>
      </c>
      <c r="DN30" s="10">
        <v>67</v>
      </c>
      <c r="DO30" s="149" t="s">
        <v>864</v>
      </c>
      <c r="DP30" s="12">
        <v>100</v>
      </c>
      <c r="DY30" s="10">
        <v>28</v>
      </c>
      <c r="DZ30" s="126" t="s">
        <v>865</v>
      </c>
      <c r="EA30" s="12">
        <v>100</v>
      </c>
      <c r="EB30" s="10">
        <v>60</v>
      </c>
      <c r="EC30" s="154" t="s">
        <v>193</v>
      </c>
      <c r="ED30" s="12">
        <v>100</v>
      </c>
    </row>
    <row r="31" ht="30" customHeight="1" spans="13:134">
      <c r="M31" s="48" t="s">
        <v>36</v>
      </c>
      <c r="N31" s="49"/>
      <c r="O31" s="49">
        <f>SUM(O3:O30)</f>
        <v>2800</v>
      </c>
      <c r="P31" s="50"/>
      <c r="Q31" s="50"/>
      <c r="R31" s="50"/>
      <c r="T31" s="84"/>
      <c r="U31" s="85"/>
      <c r="V31" s="85"/>
      <c r="W31" s="86"/>
      <c r="X31" s="86"/>
      <c r="Y31" s="86"/>
      <c r="AI31" s="37">
        <v>29</v>
      </c>
      <c r="AJ31" s="111" t="s">
        <v>866</v>
      </c>
      <c r="AK31" s="12">
        <v>100</v>
      </c>
      <c r="AL31" s="10">
        <v>59</v>
      </c>
      <c r="AM31" s="108" t="s">
        <v>867</v>
      </c>
      <c r="AN31" s="12">
        <v>100</v>
      </c>
      <c r="BI31" s="37">
        <v>29</v>
      </c>
      <c r="BJ31" s="139" t="s">
        <v>868</v>
      </c>
      <c r="BK31" s="12">
        <v>100</v>
      </c>
      <c r="BQ31" s="37">
        <v>29</v>
      </c>
      <c r="BR31" s="156" t="s">
        <v>869</v>
      </c>
      <c r="BS31" s="12">
        <v>100</v>
      </c>
      <c r="BU31" s="170" t="s">
        <v>36</v>
      </c>
      <c r="BV31" s="170"/>
      <c r="BW31" s="49">
        <v>2800</v>
      </c>
      <c r="CN31" s="10">
        <v>29</v>
      </c>
      <c r="CO31" s="97" t="s">
        <v>870</v>
      </c>
      <c r="CP31" s="12">
        <v>100</v>
      </c>
      <c r="CQ31" s="10">
        <v>74</v>
      </c>
      <c r="CR31" s="154" t="s">
        <v>871</v>
      </c>
      <c r="CS31" s="12">
        <v>100</v>
      </c>
      <c r="DC31" s="10">
        <v>29</v>
      </c>
      <c r="DD31" s="92" t="s">
        <v>872</v>
      </c>
      <c r="DE31" s="12">
        <v>100</v>
      </c>
      <c r="DK31" s="10">
        <v>29</v>
      </c>
      <c r="DL31" s="197" t="s">
        <v>873</v>
      </c>
      <c r="DM31" s="12">
        <v>100</v>
      </c>
      <c r="DN31" s="10">
        <v>68</v>
      </c>
      <c r="DO31" s="149" t="s">
        <v>874</v>
      </c>
      <c r="DP31" s="12">
        <v>100</v>
      </c>
      <c r="DY31" s="10">
        <v>29</v>
      </c>
      <c r="DZ31" s="126" t="s">
        <v>875</v>
      </c>
      <c r="EA31" s="12">
        <v>100</v>
      </c>
      <c r="EB31" s="10">
        <v>61</v>
      </c>
      <c r="EC31" s="154" t="s">
        <v>876</v>
      </c>
      <c r="ED31" s="12">
        <v>100</v>
      </c>
    </row>
    <row r="32" ht="32" customHeight="1" spans="13:134">
      <c r="M32" s="51" t="s">
        <v>727</v>
      </c>
      <c r="N32" s="52"/>
      <c r="O32" s="52"/>
      <c r="P32" s="52"/>
      <c r="Q32" s="52">
        <f>R30+O31</f>
        <v>5500</v>
      </c>
      <c r="R32" s="52"/>
      <c r="T32" s="87"/>
      <c r="U32" s="88"/>
      <c r="V32" s="88"/>
      <c r="W32" s="88"/>
      <c r="X32" s="88"/>
      <c r="Y32" s="88"/>
      <c r="AI32" s="37">
        <v>30</v>
      </c>
      <c r="AJ32" s="107" t="s">
        <v>877</v>
      </c>
      <c r="AK32" s="12">
        <v>100</v>
      </c>
      <c r="AL32" s="10">
        <v>60</v>
      </c>
      <c r="AM32" s="108" t="s">
        <v>878</v>
      </c>
      <c r="AN32" s="12">
        <v>100</v>
      </c>
      <c r="BI32" s="37">
        <v>30</v>
      </c>
      <c r="BJ32" s="37" t="s">
        <v>879</v>
      </c>
      <c r="BK32" s="12">
        <v>100</v>
      </c>
      <c r="BQ32" s="157" t="s">
        <v>36</v>
      </c>
      <c r="BR32" s="158"/>
      <c r="BS32" s="90">
        <f>SUM(BS3:BS31)</f>
        <v>2900</v>
      </c>
      <c r="BU32" s="151" t="s">
        <v>36</v>
      </c>
      <c r="BV32" s="152"/>
      <c r="BW32" s="152"/>
      <c r="BX32" s="152"/>
      <c r="BY32" s="171">
        <f>BW31+BZ30</f>
        <v>5500</v>
      </c>
      <c r="BZ32" s="172"/>
      <c r="CN32" s="10">
        <v>30</v>
      </c>
      <c r="CO32" s="179" t="s">
        <v>880</v>
      </c>
      <c r="CP32" s="12">
        <v>100</v>
      </c>
      <c r="CQ32" s="10">
        <v>75</v>
      </c>
      <c r="CR32" s="154" t="s">
        <v>881</v>
      </c>
      <c r="CS32" s="12">
        <v>100</v>
      </c>
      <c r="DC32" s="10">
        <v>30</v>
      </c>
      <c r="DD32" s="201" t="s">
        <v>882</v>
      </c>
      <c r="DE32" s="12">
        <v>100</v>
      </c>
      <c r="DK32" s="10">
        <v>30</v>
      </c>
      <c r="DL32" s="197" t="s">
        <v>883</v>
      </c>
      <c r="DM32" s="12">
        <v>100</v>
      </c>
      <c r="DN32" s="10">
        <v>69</v>
      </c>
      <c r="DO32" s="149" t="s">
        <v>884</v>
      </c>
      <c r="DP32" s="12">
        <v>100</v>
      </c>
      <c r="DY32" s="10">
        <v>30</v>
      </c>
      <c r="DZ32" s="126" t="s">
        <v>885</v>
      </c>
      <c r="EA32" s="12">
        <v>100</v>
      </c>
      <c r="EB32" s="10">
        <v>62</v>
      </c>
      <c r="EC32" s="154" t="s">
        <v>886</v>
      </c>
      <c r="ED32" s="12">
        <v>100</v>
      </c>
    </row>
    <row r="33" ht="29" customHeight="1" spans="35:134">
      <c r="AI33" s="112" t="s">
        <v>36</v>
      </c>
      <c r="AJ33" s="31"/>
      <c r="AK33" s="31">
        <v>3000</v>
      </c>
      <c r="AL33" s="112" t="s">
        <v>36</v>
      </c>
      <c r="AM33" s="31"/>
      <c r="AN33" s="31">
        <v>3000</v>
      </c>
      <c r="BI33" s="37">
        <v>31</v>
      </c>
      <c r="BJ33" s="37" t="s">
        <v>887</v>
      </c>
      <c r="BK33" s="12">
        <v>100</v>
      </c>
      <c r="CN33" s="10">
        <v>31</v>
      </c>
      <c r="CO33" s="97" t="s">
        <v>888</v>
      </c>
      <c r="CP33" s="12">
        <v>100</v>
      </c>
      <c r="CQ33" s="10">
        <v>76</v>
      </c>
      <c r="CR33" s="154" t="s">
        <v>889</v>
      </c>
      <c r="CS33" s="12">
        <v>100</v>
      </c>
      <c r="DC33" s="10">
        <v>31</v>
      </c>
      <c r="DD33" s="197" t="s">
        <v>890</v>
      </c>
      <c r="DE33" s="12">
        <v>100</v>
      </c>
      <c r="DK33" s="10">
        <v>31</v>
      </c>
      <c r="DL33" s="197" t="s">
        <v>891</v>
      </c>
      <c r="DM33" s="12">
        <v>100</v>
      </c>
      <c r="DN33" s="10">
        <v>70</v>
      </c>
      <c r="DO33" s="149" t="s">
        <v>892</v>
      </c>
      <c r="DP33" s="12">
        <v>100</v>
      </c>
      <c r="DY33" s="10">
        <v>31</v>
      </c>
      <c r="DZ33" s="126" t="s">
        <v>893</v>
      </c>
      <c r="EA33" s="12">
        <v>100</v>
      </c>
      <c r="EB33" s="10">
        <v>63</v>
      </c>
      <c r="EC33" s="154" t="s">
        <v>894</v>
      </c>
      <c r="ED33" s="12">
        <v>100</v>
      </c>
    </row>
    <row r="34" ht="39" customHeight="1" spans="35:134">
      <c r="AI34" s="51" t="s">
        <v>727</v>
      </c>
      <c r="AJ34" s="52"/>
      <c r="AK34" s="52"/>
      <c r="AL34" s="52">
        <f>AK33+AN33</f>
        <v>6000</v>
      </c>
      <c r="AM34" s="52"/>
      <c r="AN34" s="52"/>
      <c r="BI34" s="151" t="s">
        <v>36</v>
      </c>
      <c r="BJ34" s="152"/>
      <c r="BK34" s="153">
        <f>SUM(BK3:BK33)</f>
        <v>3100</v>
      </c>
      <c r="CN34" s="10">
        <v>32</v>
      </c>
      <c r="CO34" s="175" t="s">
        <v>895</v>
      </c>
      <c r="CP34" s="12">
        <v>100</v>
      </c>
      <c r="CQ34" s="10">
        <v>77</v>
      </c>
      <c r="CR34" s="177" t="s">
        <v>896</v>
      </c>
      <c r="CS34" s="12">
        <v>100</v>
      </c>
      <c r="DC34" s="189" t="s">
        <v>36</v>
      </c>
      <c r="DD34" s="190"/>
      <c r="DE34" s="190">
        <f>SUM(DE3:DE33)</f>
        <v>3100</v>
      </c>
      <c r="DK34" s="10">
        <v>32</v>
      </c>
      <c r="DL34" s="197" t="s">
        <v>897</v>
      </c>
      <c r="DM34" s="12">
        <v>100</v>
      </c>
      <c r="DN34" s="10">
        <v>71</v>
      </c>
      <c r="DO34" s="149" t="s">
        <v>898</v>
      </c>
      <c r="DP34" s="12">
        <v>100</v>
      </c>
      <c r="DY34" s="10">
        <v>32</v>
      </c>
      <c r="DZ34" s="126" t="s">
        <v>899</v>
      </c>
      <c r="EA34" s="12">
        <v>100</v>
      </c>
      <c r="EB34" s="10">
        <v>64</v>
      </c>
      <c r="EC34" s="91" t="s">
        <v>900</v>
      </c>
      <c r="ED34" s="12">
        <v>100</v>
      </c>
    </row>
    <row r="35" ht="34" customHeight="1" spans="92:134">
      <c r="CN35" s="10">
        <v>33</v>
      </c>
      <c r="CO35" s="175" t="s">
        <v>901</v>
      </c>
      <c r="CP35" s="12">
        <v>100</v>
      </c>
      <c r="CQ35" s="10">
        <v>78</v>
      </c>
      <c r="CR35" s="154" t="s">
        <v>902</v>
      </c>
      <c r="CS35" s="12">
        <v>100</v>
      </c>
      <c r="DK35" s="10">
        <v>33</v>
      </c>
      <c r="DL35" s="197" t="s">
        <v>812</v>
      </c>
      <c r="DM35" s="12">
        <v>100</v>
      </c>
      <c r="DN35" s="10">
        <v>72</v>
      </c>
      <c r="DO35" s="59" t="s">
        <v>903</v>
      </c>
      <c r="DP35" s="12">
        <v>100</v>
      </c>
      <c r="DY35" s="131" t="s">
        <v>36</v>
      </c>
      <c r="DZ35" s="155"/>
      <c r="EA35" s="90">
        <f>SUM(EA3:EA34)</f>
        <v>3200</v>
      </c>
      <c r="EB35" s="131" t="s">
        <v>36</v>
      </c>
      <c r="EC35" s="155"/>
      <c r="ED35" s="90">
        <f>SUM(ED3:ED34)</f>
        <v>3200</v>
      </c>
    </row>
    <row r="36" ht="34" customHeight="1" spans="92:134">
      <c r="CN36" s="10">
        <v>34</v>
      </c>
      <c r="CO36" s="175" t="s">
        <v>904</v>
      </c>
      <c r="CP36" s="12">
        <v>100</v>
      </c>
      <c r="CQ36" s="10">
        <v>79</v>
      </c>
      <c r="CR36" s="154" t="s">
        <v>905</v>
      </c>
      <c r="CS36" s="12">
        <v>100</v>
      </c>
      <c r="DK36" s="10">
        <v>34</v>
      </c>
      <c r="DL36" s="197" t="s">
        <v>906</v>
      </c>
      <c r="DM36" s="12">
        <v>100</v>
      </c>
      <c r="DN36" s="10">
        <v>73</v>
      </c>
      <c r="DO36" s="197" t="s">
        <v>907</v>
      </c>
      <c r="DP36" s="12">
        <v>100</v>
      </c>
      <c r="DY36" s="89" t="s">
        <v>727</v>
      </c>
      <c r="DZ36" s="90"/>
      <c r="EA36" s="90"/>
      <c r="EB36" s="90">
        <f>EA35+ED35</f>
        <v>6400</v>
      </c>
      <c r="EC36" s="90"/>
      <c r="ED36" s="90"/>
    </row>
    <row r="37" ht="34" customHeight="1" spans="92:120">
      <c r="CN37" s="10">
        <v>35</v>
      </c>
      <c r="CO37" s="175" t="s">
        <v>908</v>
      </c>
      <c r="CP37" s="12">
        <v>100</v>
      </c>
      <c r="CQ37" s="10">
        <v>80</v>
      </c>
      <c r="CR37" s="154" t="s">
        <v>909</v>
      </c>
      <c r="CS37" s="12">
        <v>100</v>
      </c>
      <c r="DK37" s="10">
        <v>35</v>
      </c>
      <c r="DL37" s="197" t="s">
        <v>910</v>
      </c>
      <c r="DM37" s="12">
        <v>100</v>
      </c>
      <c r="DN37" s="10">
        <v>74</v>
      </c>
      <c r="DO37" s="197" t="s">
        <v>911</v>
      </c>
      <c r="DP37" s="12">
        <v>100</v>
      </c>
    </row>
    <row r="38" ht="34" customHeight="1" spans="92:120">
      <c r="CN38" s="10">
        <v>36</v>
      </c>
      <c r="CO38" s="175" t="s">
        <v>912</v>
      </c>
      <c r="CP38" s="12">
        <v>100</v>
      </c>
      <c r="CQ38" s="10">
        <v>81</v>
      </c>
      <c r="CR38" s="154" t="s">
        <v>913</v>
      </c>
      <c r="CS38" s="12">
        <v>100</v>
      </c>
      <c r="DK38" s="10">
        <v>36</v>
      </c>
      <c r="DL38" s="197" t="s">
        <v>914</v>
      </c>
      <c r="DM38" s="12">
        <v>100</v>
      </c>
      <c r="DN38" s="10">
        <v>75</v>
      </c>
      <c r="DO38" s="149" t="s">
        <v>915</v>
      </c>
      <c r="DP38" s="12">
        <v>100</v>
      </c>
    </row>
    <row r="39" ht="34" customHeight="1" spans="92:120">
      <c r="CN39" s="10">
        <v>37</v>
      </c>
      <c r="CO39" s="175" t="s">
        <v>916</v>
      </c>
      <c r="CP39" s="12">
        <v>100</v>
      </c>
      <c r="CQ39" s="10">
        <v>82</v>
      </c>
      <c r="CR39" s="154" t="s">
        <v>917</v>
      </c>
      <c r="CS39" s="12">
        <v>100</v>
      </c>
      <c r="DK39" s="10">
        <v>37</v>
      </c>
      <c r="DL39" s="197" t="s">
        <v>918</v>
      </c>
      <c r="DM39" s="12">
        <v>100</v>
      </c>
      <c r="DN39" s="10">
        <v>76</v>
      </c>
      <c r="DO39" s="59" t="s">
        <v>919</v>
      </c>
      <c r="DP39" s="12">
        <v>100</v>
      </c>
    </row>
    <row r="40" ht="34" customHeight="1" spans="92:120">
      <c r="CN40" s="10">
        <v>38</v>
      </c>
      <c r="CO40" s="175" t="s">
        <v>920</v>
      </c>
      <c r="CP40" s="12">
        <v>100</v>
      </c>
      <c r="CQ40" s="10">
        <v>83</v>
      </c>
      <c r="CR40" s="154" t="s">
        <v>921</v>
      </c>
      <c r="CS40" s="12">
        <v>100</v>
      </c>
      <c r="DK40" s="10">
        <v>38</v>
      </c>
      <c r="DL40" s="197" t="s">
        <v>922</v>
      </c>
      <c r="DM40" s="12">
        <v>100</v>
      </c>
      <c r="DN40" s="10">
        <v>77</v>
      </c>
      <c r="DO40" s="59" t="s">
        <v>923</v>
      </c>
      <c r="DP40" s="12">
        <v>100</v>
      </c>
    </row>
    <row r="41" ht="34" customHeight="1" spans="92:120">
      <c r="CN41" s="10">
        <v>39</v>
      </c>
      <c r="CO41" s="175" t="s">
        <v>924</v>
      </c>
      <c r="CP41" s="12">
        <v>100</v>
      </c>
      <c r="CQ41" s="10">
        <v>84</v>
      </c>
      <c r="CR41" s="154" t="s">
        <v>925</v>
      </c>
      <c r="CS41" s="12">
        <v>100</v>
      </c>
      <c r="DK41" s="10">
        <v>39</v>
      </c>
      <c r="DL41" s="197" t="s">
        <v>926</v>
      </c>
      <c r="DM41" s="12">
        <v>100</v>
      </c>
      <c r="DN41" s="10"/>
      <c r="DO41" s="154"/>
      <c r="DP41" s="12"/>
    </row>
    <row r="42" ht="34" customHeight="1" spans="92:120">
      <c r="CN42" s="10">
        <v>40</v>
      </c>
      <c r="CO42" s="175" t="s">
        <v>927</v>
      </c>
      <c r="CP42" s="12">
        <v>100</v>
      </c>
      <c r="CQ42" s="10">
        <v>85</v>
      </c>
      <c r="CR42" s="177" t="s">
        <v>928</v>
      </c>
      <c r="CS42" s="12">
        <v>100</v>
      </c>
      <c r="DK42" s="131" t="s">
        <v>36</v>
      </c>
      <c r="DL42" s="155"/>
      <c r="DM42" s="90">
        <f>SUM(DM3:DM41)</f>
        <v>3900</v>
      </c>
      <c r="DN42" s="131" t="s">
        <v>36</v>
      </c>
      <c r="DO42" s="155"/>
      <c r="DP42" s="90">
        <f>SUM(DP3:DP41)</f>
        <v>3800</v>
      </c>
    </row>
    <row r="43" ht="34" customHeight="1" spans="92:120">
      <c r="CN43" s="10">
        <v>41</v>
      </c>
      <c r="CO43" s="175" t="s">
        <v>929</v>
      </c>
      <c r="CP43" s="12">
        <v>100</v>
      </c>
      <c r="CQ43" s="10">
        <v>86</v>
      </c>
      <c r="CR43" s="154" t="s">
        <v>930</v>
      </c>
      <c r="CS43" s="12">
        <v>100</v>
      </c>
      <c r="DK43" s="89" t="s">
        <v>727</v>
      </c>
      <c r="DL43" s="90"/>
      <c r="DM43" s="90"/>
      <c r="DN43" s="90">
        <f>DM42+DP42</f>
        <v>7700</v>
      </c>
      <c r="DO43" s="90"/>
      <c r="DP43" s="90"/>
    </row>
    <row r="44" ht="34" customHeight="1" spans="92:120">
      <c r="CN44" s="10">
        <v>42</v>
      </c>
      <c r="CO44" s="175" t="s">
        <v>931</v>
      </c>
      <c r="CP44" s="12">
        <v>100</v>
      </c>
      <c r="CQ44" s="10">
        <v>87</v>
      </c>
      <c r="CR44" s="180" t="s">
        <v>932</v>
      </c>
      <c r="CS44" s="12">
        <v>100</v>
      </c>
      <c r="DK44" s="191"/>
      <c r="DL44" s="205"/>
      <c r="DM44" s="200"/>
      <c r="DN44" s="191"/>
      <c r="DO44" s="206"/>
      <c r="DP44" s="200"/>
    </row>
    <row r="45" ht="34" customHeight="1" spans="92:120">
      <c r="CN45" s="10">
        <v>43</v>
      </c>
      <c r="CO45" s="175" t="s">
        <v>933</v>
      </c>
      <c r="CP45" s="12">
        <v>100</v>
      </c>
      <c r="CQ45" s="10">
        <v>88</v>
      </c>
      <c r="CR45" s="154" t="s">
        <v>934</v>
      </c>
      <c r="CS45" s="12">
        <v>100</v>
      </c>
      <c r="DK45" s="191"/>
      <c r="DL45" s="205"/>
      <c r="DM45" s="200"/>
      <c r="DN45" s="191"/>
      <c r="DO45" s="206"/>
      <c r="DP45" s="200"/>
    </row>
    <row r="46" ht="34" customHeight="1" spans="92:120">
      <c r="CN46" s="10">
        <v>44</v>
      </c>
      <c r="CO46" s="175" t="s">
        <v>935</v>
      </c>
      <c r="CP46" s="12">
        <v>100</v>
      </c>
      <c r="CQ46" s="10">
        <v>89</v>
      </c>
      <c r="CR46" s="154" t="s">
        <v>936</v>
      </c>
      <c r="CS46" s="12">
        <v>100</v>
      </c>
      <c r="DK46" s="191"/>
      <c r="DL46" s="205"/>
      <c r="DM46" s="200"/>
      <c r="DN46" s="191"/>
      <c r="DO46" s="206"/>
      <c r="DP46" s="200"/>
    </row>
    <row r="47" ht="34" customHeight="1" spans="92:120">
      <c r="CN47" s="10">
        <v>45</v>
      </c>
      <c r="CO47" s="175" t="s">
        <v>937</v>
      </c>
      <c r="CP47" s="12">
        <v>100</v>
      </c>
      <c r="CQ47" s="10">
        <v>90</v>
      </c>
      <c r="CR47" s="154" t="s">
        <v>938</v>
      </c>
      <c r="CS47" s="12">
        <v>100</v>
      </c>
      <c r="DK47" s="191"/>
      <c r="DL47" s="205"/>
      <c r="DM47" s="200"/>
      <c r="DN47" s="191"/>
      <c r="DO47" s="206"/>
      <c r="DP47" s="200"/>
    </row>
    <row r="48" ht="34" customHeight="1" spans="92:120">
      <c r="CN48" s="131" t="s">
        <v>36</v>
      </c>
      <c r="CO48" s="155"/>
      <c r="CP48" s="181">
        <f>SUM(CP3:CP47)</f>
        <v>4500</v>
      </c>
      <c r="CQ48" s="131" t="s">
        <v>36</v>
      </c>
      <c r="CR48" s="155"/>
      <c r="CS48" s="90">
        <f>SUM(CS3:CS47)</f>
        <v>4500</v>
      </c>
      <c r="DK48" s="207"/>
      <c r="DL48" s="208"/>
      <c r="DM48" s="209"/>
      <c r="DN48" s="207"/>
      <c r="DO48" s="208"/>
      <c r="DP48" s="194"/>
    </row>
    <row r="49" ht="34" customHeight="1" spans="92:120">
      <c r="CN49" s="131" t="s">
        <v>727</v>
      </c>
      <c r="CO49" s="182"/>
      <c r="CP49" s="155"/>
      <c r="CQ49" s="183">
        <f>CP48+CS48</f>
        <v>9000</v>
      </c>
      <c r="CR49" s="182"/>
      <c r="CS49" s="155"/>
      <c r="DK49" s="207"/>
      <c r="DL49" s="210"/>
      <c r="DM49" s="208"/>
      <c r="DN49" s="211"/>
      <c r="DO49" s="210"/>
      <c r="DP49" s="208"/>
    </row>
    <row r="50" ht="34" customHeight="1" spans="92:120">
      <c r="CN50" s="184" t="s">
        <v>939</v>
      </c>
      <c r="CO50" s="185"/>
      <c r="CP50" s="185"/>
      <c r="CQ50" s="185"/>
      <c r="CR50" s="185"/>
      <c r="CS50" s="185"/>
      <c r="DK50" s="212"/>
      <c r="DL50" s="213"/>
      <c r="DM50" s="213"/>
      <c r="DN50" s="213"/>
      <c r="DO50" s="213"/>
      <c r="DP50" s="213"/>
    </row>
  </sheetData>
  <mergeCells count="96">
    <mergeCell ref="A1:C1"/>
    <mergeCell ref="E1:G1"/>
    <mergeCell ref="I1:K1"/>
    <mergeCell ref="M1:R1"/>
    <mergeCell ref="T1:Y1"/>
    <mergeCell ref="AA1:AC1"/>
    <mergeCell ref="AE1:AG1"/>
    <mergeCell ref="AI1:AN1"/>
    <mergeCell ref="AP1:AR1"/>
    <mergeCell ref="AT1:AV1"/>
    <mergeCell ref="AX1:AZ1"/>
    <mergeCell ref="BB1:BG1"/>
    <mergeCell ref="BI1:BK1"/>
    <mergeCell ref="BM1:BO1"/>
    <mergeCell ref="BQ1:BS1"/>
    <mergeCell ref="BU1:BZ1"/>
    <mergeCell ref="CB1:CD1"/>
    <mergeCell ref="CF1:CH1"/>
    <mergeCell ref="CJ1:CL1"/>
    <mergeCell ref="CN1:CS1"/>
    <mergeCell ref="CU1:CW1"/>
    <mergeCell ref="CY1:DA1"/>
    <mergeCell ref="DC1:DE1"/>
    <mergeCell ref="DG1:DI1"/>
    <mergeCell ref="DK1:DP1"/>
    <mergeCell ref="DR1:DW1"/>
    <mergeCell ref="DY1:ED1"/>
    <mergeCell ref="EF1:EH1"/>
    <mergeCell ref="EJ1:EL1"/>
    <mergeCell ref="AX4:AY4"/>
    <mergeCell ref="AA8:AB8"/>
    <mergeCell ref="BM9:BN9"/>
    <mergeCell ref="AP12:AQ12"/>
    <mergeCell ref="EF12:EG12"/>
    <mergeCell ref="AE16:AF16"/>
    <mergeCell ref="EJ18:EK18"/>
    <mergeCell ref="CU20:CV20"/>
    <mergeCell ref="CY20:CZ20"/>
    <mergeCell ref="CJ21:CK21"/>
    <mergeCell ref="BB22:BC22"/>
    <mergeCell ref="BE22:BF22"/>
    <mergeCell ref="CY22:CZ22"/>
    <mergeCell ref="BB23:BD23"/>
    <mergeCell ref="BE23:BG23"/>
    <mergeCell ref="A24:B24"/>
    <mergeCell ref="CB24:CC24"/>
    <mergeCell ref="DR24:DS24"/>
    <mergeCell ref="DU24:DV24"/>
    <mergeCell ref="AT25:AU25"/>
    <mergeCell ref="DR25:DT25"/>
    <mergeCell ref="DU25:DW25"/>
    <mergeCell ref="E27:F27"/>
    <mergeCell ref="T27:U27"/>
    <mergeCell ref="W27:X27"/>
    <mergeCell ref="DG27:DH27"/>
    <mergeCell ref="T28:V28"/>
    <mergeCell ref="W28:Y28"/>
    <mergeCell ref="CF28:CG28"/>
    <mergeCell ref="I29:J29"/>
    <mergeCell ref="P30:Q30"/>
    <mergeCell ref="W30:X30"/>
    <mergeCell ref="BX30:BY30"/>
    <mergeCell ref="M31:N31"/>
    <mergeCell ref="T31:U31"/>
    <mergeCell ref="BU31:BV31"/>
    <mergeCell ref="M32:P32"/>
    <mergeCell ref="Q32:R32"/>
    <mergeCell ref="T32:W32"/>
    <mergeCell ref="X32:Y32"/>
    <mergeCell ref="BQ32:BR32"/>
    <mergeCell ref="BU32:BX32"/>
    <mergeCell ref="BY32:BZ32"/>
    <mergeCell ref="AI33:AJ33"/>
    <mergeCell ref="AL33:AM33"/>
    <mergeCell ref="AI34:AK34"/>
    <mergeCell ref="AL34:AN34"/>
    <mergeCell ref="BI34:BJ34"/>
    <mergeCell ref="DC34:DD34"/>
    <mergeCell ref="DY35:DZ35"/>
    <mergeCell ref="EB35:EC35"/>
    <mergeCell ref="DY36:EA36"/>
    <mergeCell ref="EB36:ED36"/>
    <mergeCell ref="DK42:DL42"/>
    <mergeCell ref="DN42:DO42"/>
    <mergeCell ref="DK43:DM43"/>
    <mergeCell ref="DN43:DP43"/>
    <mergeCell ref="CN48:CO48"/>
    <mergeCell ref="CQ48:CR48"/>
    <mergeCell ref="DK48:DL48"/>
    <mergeCell ref="DN48:DO48"/>
    <mergeCell ref="CN49:CP49"/>
    <mergeCell ref="CQ49:CS49"/>
    <mergeCell ref="DK49:DM49"/>
    <mergeCell ref="DN49:DP49"/>
    <mergeCell ref="CN50:CS50"/>
    <mergeCell ref="DK50:DP50"/>
  </mergeCells>
  <conditionalFormatting sqref="X3">
    <cfRule type="duplicateValues" dxfId="0" priority="255"/>
  </conditionalFormatting>
  <conditionalFormatting sqref="AF3">
    <cfRule type="duplicateValues" dxfId="0" priority="239"/>
  </conditionalFormatting>
  <conditionalFormatting sqref="AM3">
    <cfRule type="duplicateValues" dxfId="0" priority="221"/>
  </conditionalFormatting>
  <conditionalFormatting sqref="AQ3">
    <cfRule type="duplicateValues" dxfId="0" priority="205"/>
  </conditionalFormatting>
  <conditionalFormatting sqref="AU3">
    <cfRule type="duplicateValues" dxfId="0" priority="198"/>
  </conditionalFormatting>
  <conditionalFormatting sqref="AY3">
    <cfRule type="duplicateValues" dxfId="0" priority="188"/>
  </conditionalFormatting>
  <conditionalFormatting sqref="BC3">
    <cfRule type="duplicateValues" dxfId="0" priority="187"/>
  </conditionalFormatting>
  <conditionalFormatting sqref="BF3">
    <cfRule type="duplicateValues" dxfId="0" priority="177"/>
  </conditionalFormatting>
  <conditionalFormatting sqref="CZ3">
    <cfRule type="duplicateValues" dxfId="0" priority="110"/>
  </conditionalFormatting>
  <conditionalFormatting sqref="DD3">
    <cfRule type="duplicateValues" dxfId="0" priority="89"/>
  </conditionalFormatting>
  <conditionalFormatting sqref="DH3">
    <cfRule type="duplicateValues" dxfId="0" priority="60"/>
  </conditionalFormatting>
  <conditionalFormatting sqref="DV3">
    <cfRule type="duplicateValues" dxfId="0" priority="35"/>
  </conditionalFormatting>
  <conditionalFormatting sqref="DZ3">
    <cfRule type="duplicateValues" dxfId="0" priority="28"/>
  </conditionalFormatting>
  <conditionalFormatting sqref="EK3">
    <cfRule type="duplicateValues" dxfId="0" priority="2"/>
  </conditionalFormatting>
  <conditionalFormatting sqref="X4">
    <cfRule type="duplicateValues" dxfId="0" priority="249"/>
  </conditionalFormatting>
  <conditionalFormatting sqref="AF4">
    <cfRule type="duplicateValues" dxfId="0" priority="233"/>
  </conditionalFormatting>
  <conditionalFormatting sqref="AM4">
    <cfRule type="duplicateValues" dxfId="0" priority="215"/>
  </conditionalFormatting>
  <conditionalFormatting sqref="AQ4">
    <cfRule type="duplicateValues" dxfId="0" priority="204"/>
  </conditionalFormatting>
  <conditionalFormatting sqref="AU4">
    <cfRule type="duplicateValues" dxfId="0" priority="192"/>
  </conditionalFormatting>
  <conditionalFormatting sqref="BC4">
    <cfRule type="duplicateValues" dxfId="0" priority="181"/>
  </conditionalFormatting>
  <conditionalFormatting sqref="BF4">
    <cfRule type="duplicateValues" dxfId="0" priority="171"/>
  </conditionalFormatting>
  <conditionalFormatting sqref="BR4">
    <cfRule type="duplicateValues" dxfId="0" priority="147"/>
  </conditionalFormatting>
  <conditionalFormatting sqref="CC4">
    <cfRule type="duplicateValues" dxfId="0" priority="132"/>
  </conditionalFormatting>
  <conditionalFormatting sqref="CG4">
    <cfRule type="duplicateValues" dxfId="0" priority="130"/>
  </conditionalFormatting>
  <conditionalFormatting sqref="CK4">
    <cfRule type="duplicateValues" dxfId="0" priority="124"/>
  </conditionalFormatting>
  <conditionalFormatting sqref="CV4">
    <cfRule type="duplicateValues" dxfId="0" priority="115"/>
  </conditionalFormatting>
  <conditionalFormatting sqref="DD4">
    <cfRule type="duplicateValues" dxfId="0" priority="90"/>
  </conditionalFormatting>
  <conditionalFormatting sqref="EG4">
    <cfRule type="duplicateValues" dxfId="0" priority="10"/>
  </conditionalFormatting>
  <conditionalFormatting sqref="EK4">
    <cfRule type="duplicateValues" dxfId="0" priority="1"/>
  </conditionalFormatting>
  <conditionalFormatting sqref="X5">
    <cfRule type="duplicateValues" dxfId="0" priority="254"/>
  </conditionalFormatting>
  <conditionalFormatting sqref="AF5">
    <cfRule type="duplicateValues" dxfId="0" priority="238"/>
  </conditionalFormatting>
  <conditionalFormatting sqref="AM5">
    <cfRule type="duplicateValues" dxfId="0" priority="220"/>
  </conditionalFormatting>
  <conditionalFormatting sqref="AQ5">
    <cfRule type="duplicateValues" dxfId="0" priority="203"/>
  </conditionalFormatting>
  <conditionalFormatting sqref="AU5">
    <cfRule type="duplicateValues" dxfId="0" priority="197"/>
  </conditionalFormatting>
  <conditionalFormatting sqref="BC5">
    <cfRule type="duplicateValues" dxfId="0" priority="186"/>
  </conditionalFormatting>
  <conditionalFormatting sqref="BF5">
    <cfRule type="duplicateValues" dxfId="0" priority="176"/>
  </conditionalFormatting>
  <conditionalFormatting sqref="CZ5">
    <cfRule type="duplicateValues" dxfId="0" priority="109"/>
  </conditionalFormatting>
  <conditionalFormatting sqref="DD5">
    <cfRule type="duplicateValues" dxfId="0" priority="92"/>
  </conditionalFormatting>
  <conditionalFormatting sqref="DH5">
    <cfRule type="duplicateValues" dxfId="0" priority="59"/>
  </conditionalFormatting>
  <conditionalFormatting sqref="U6">
    <cfRule type="duplicateValues" dxfId="0" priority="269"/>
  </conditionalFormatting>
  <conditionalFormatting sqref="X6">
    <cfRule type="duplicateValues" dxfId="0" priority="253"/>
  </conditionalFormatting>
  <conditionalFormatting sqref="AB6">
    <cfRule type="duplicateValues" dxfId="0" priority="243"/>
  </conditionalFormatting>
  <conditionalFormatting sqref="AF6">
    <cfRule type="duplicateValues" dxfId="0" priority="237"/>
  </conditionalFormatting>
  <conditionalFormatting sqref="AJ6">
    <cfRule type="duplicateValues" dxfId="0" priority="224"/>
  </conditionalFormatting>
  <conditionalFormatting sqref="AM6">
    <cfRule type="duplicateValues" dxfId="0" priority="219"/>
  </conditionalFormatting>
  <conditionalFormatting sqref="AU6">
    <cfRule type="duplicateValues" dxfId="0" priority="196"/>
  </conditionalFormatting>
  <conditionalFormatting sqref="BC6">
    <cfRule type="duplicateValues" dxfId="0" priority="185"/>
  </conditionalFormatting>
  <conditionalFormatting sqref="BF6">
    <cfRule type="duplicateValues" dxfId="0" priority="175"/>
  </conditionalFormatting>
  <conditionalFormatting sqref="BJ6">
    <cfRule type="duplicateValues" dxfId="0" priority="162"/>
  </conditionalFormatting>
  <conditionalFormatting sqref="BN6">
    <cfRule type="duplicateValues" dxfId="0" priority="157"/>
  </conditionalFormatting>
  <conditionalFormatting sqref="CZ6">
    <cfRule type="duplicateValues" dxfId="0" priority="108"/>
  </conditionalFormatting>
  <conditionalFormatting sqref="DD6">
    <cfRule type="duplicateValues" dxfId="0" priority="93"/>
  </conditionalFormatting>
  <conditionalFormatting sqref="DH6">
    <cfRule type="duplicateValues" dxfId="0" priority="58"/>
  </conditionalFormatting>
  <conditionalFormatting sqref="U7">
    <cfRule type="duplicateValues" dxfId="0" priority="273"/>
  </conditionalFormatting>
  <conditionalFormatting sqref="X7">
    <cfRule type="duplicateValues" dxfId="0" priority="250"/>
  </conditionalFormatting>
  <conditionalFormatting sqref="AB7">
    <cfRule type="duplicateValues" dxfId="0" priority="244"/>
  </conditionalFormatting>
  <conditionalFormatting sqref="AF7">
    <cfRule type="duplicateValues" dxfId="0" priority="234"/>
  </conditionalFormatting>
  <conditionalFormatting sqref="AJ7">
    <cfRule type="duplicateValues" dxfId="0" priority="228"/>
  </conditionalFormatting>
  <conditionalFormatting sqref="AM7">
    <cfRule type="duplicateValues" dxfId="0" priority="216"/>
  </conditionalFormatting>
  <conditionalFormatting sqref="AU7">
    <cfRule type="duplicateValues" dxfId="0" priority="193"/>
  </conditionalFormatting>
  <conditionalFormatting sqref="BC7">
    <cfRule type="duplicateValues" dxfId="0" priority="182"/>
  </conditionalFormatting>
  <conditionalFormatting sqref="BF7">
    <cfRule type="duplicateValues" dxfId="0" priority="172"/>
  </conditionalFormatting>
  <conditionalFormatting sqref="BJ7">
    <cfRule type="duplicateValues" dxfId="0" priority="166"/>
  </conditionalFormatting>
  <conditionalFormatting sqref="BN7">
    <cfRule type="duplicateValues" dxfId="0" priority="158"/>
  </conditionalFormatting>
  <conditionalFormatting sqref="CZ7">
    <cfRule type="duplicateValues" dxfId="0" priority="106"/>
  </conditionalFormatting>
  <conditionalFormatting sqref="DD7">
    <cfRule type="duplicateValues" dxfId="0" priority="95"/>
  </conditionalFormatting>
  <conditionalFormatting sqref="DH7">
    <cfRule type="duplicateValues" dxfId="0" priority="57"/>
  </conditionalFormatting>
  <conditionalFormatting sqref="DS7">
    <cfRule type="duplicateValues" dxfId="0" priority="41"/>
  </conditionalFormatting>
  <conditionalFormatting sqref="X8">
    <cfRule type="duplicateValues" dxfId="0" priority="248"/>
  </conditionalFormatting>
  <conditionalFormatting sqref="AF8">
    <cfRule type="duplicateValues" dxfId="0" priority="232"/>
  </conditionalFormatting>
  <conditionalFormatting sqref="AM8">
    <cfRule type="duplicateValues" dxfId="0" priority="214"/>
  </conditionalFormatting>
  <conditionalFormatting sqref="AQ8">
    <cfRule type="duplicateValues" dxfId="0" priority="201"/>
  </conditionalFormatting>
  <conditionalFormatting sqref="AU8">
    <cfRule type="duplicateValues" dxfId="0" priority="191"/>
  </conditionalFormatting>
  <conditionalFormatting sqref="BC8">
    <cfRule type="duplicateValues" dxfId="0" priority="180"/>
  </conditionalFormatting>
  <conditionalFormatting sqref="BF8">
    <cfRule type="duplicateValues" dxfId="0" priority="170"/>
  </conditionalFormatting>
  <conditionalFormatting sqref="CZ8">
    <cfRule type="duplicateValues" dxfId="0" priority="105"/>
  </conditionalFormatting>
  <conditionalFormatting sqref="DD8">
    <cfRule type="duplicateValues" dxfId="0" priority="94"/>
  </conditionalFormatting>
  <conditionalFormatting sqref="U9">
    <cfRule type="duplicateValues" dxfId="0" priority="272"/>
  </conditionalFormatting>
  <conditionalFormatting sqref="AJ9">
    <cfRule type="duplicateValues" dxfId="0" priority="227"/>
  </conditionalFormatting>
  <conditionalFormatting sqref="AQ9">
    <cfRule type="duplicateValues" dxfId="0" priority="199"/>
  </conditionalFormatting>
  <conditionalFormatting sqref="BJ9">
    <cfRule type="duplicateValues" dxfId="0" priority="165"/>
  </conditionalFormatting>
  <conditionalFormatting sqref="DD9">
    <cfRule type="duplicateValues" dxfId="0" priority="91"/>
  </conditionalFormatting>
  <conditionalFormatting sqref="DV9">
    <cfRule type="duplicateValues" dxfId="0" priority="36"/>
  </conditionalFormatting>
  <conditionalFormatting sqref="DZ9">
    <cfRule type="duplicateValues" dxfId="0" priority="27"/>
  </conditionalFormatting>
  <conditionalFormatting sqref="CZ10">
    <cfRule type="duplicateValues" dxfId="0" priority="104"/>
  </conditionalFormatting>
  <conditionalFormatting sqref="DD10">
    <cfRule type="duplicateValues" dxfId="0" priority="97"/>
  </conditionalFormatting>
  <conditionalFormatting sqref="DZ10">
    <cfRule type="duplicateValues" dxfId="0" priority="26"/>
  </conditionalFormatting>
  <conditionalFormatting sqref="DD11">
    <cfRule type="duplicateValues" dxfId="0" priority="96"/>
  </conditionalFormatting>
  <conditionalFormatting sqref="X12">
    <cfRule type="duplicateValues" dxfId="0" priority="251"/>
  </conditionalFormatting>
  <conditionalFormatting sqref="AF12">
    <cfRule type="duplicateValues" dxfId="0" priority="235"/>
  </conditionalFormatting>
  <conditionalFormatting sqref="AM12">
    <cfRule type="duplicateValues" dxfId="0" priority="217"/>
  </conditionalFormatting>
  <conditionalFormatting sqref="AU12">
    <cfRule type="duplicateValues" dxfId="0" priority="194"/>
  </conditionalFormatting>
  <conditionalFormatting sqref="BC12">
    <cfRule type="duplicateValues" dxfId="0" priority="183"/>
  </conditionalFormatting>
  <conditionalFormatting sqref="BF12">
    <cfRule type="duplicateValues" dxfId="0" priority="173"/>
  </conditionalFormatting>
  <conditionalFormatting sqref="DD12">
    <cfRule type="duplicateValues" dxfId="0" priority="99"/>
  </conditionalFormatting>
  <conditionalFormatting sqref="X13">
    <cfRule type="duplicateValues" dxfId="0" priority="247"/>
  </conditionalFormatting>
  <conditionalFormatting sqref="AF13">
    <cfRule type="duplicateValues" dxfId="0" priority="231"/>
  </conditionalFormatting>
  <conditionalFormatting sqref="AM13">
    <cfRule type="duplicateValues" dxfId="0" priority="213"/>
  </conditionalFormatting>
  <conditionalFormatting sqref="AU13">
    <cfRule type="duplicateValues" dxfId="0" priority="190"/>
  </conditionalFormatting>
  <conditionalFormatting sqref="BC13">
    <cfRule type="duplicateValues" dxfId="0" priority="179"/>
  </conditionalFormatting>
  <conditionalFormatting sqref="BF13">
    <cfRule type="duplicateValues" dxfId="0" priority="169"/>
  </conditionalFormatting>
  <conditionalFormatting sqref="DD13">
    <cfRule type="duplicateValues" dxfId="0" priority="98"/>
  </conditionalFormatting>
  <conditionalFormatting sqref="X14">
    <cfRule type="duplicateValues" dxfId="0" priority="246"/>
  </conditionalFormatting>
  <conditionalFormatting sqref="AF14">
    <cfRule type="duplicateValues" dxfId="0" priority="230"/>
  </conditionalFormatting>
  <conditionalFormatting sqref="AM14">
    <cfRule type="duplicateValues" dxfId="0" priority="212"/>
  </conditionalFormatting>
  <conditionalFormatting sqref="AU14">
    <cfRule type="duplicateValues" dxfId="0" priority="189"/>
  </conditionalFormatting>
  <conditionalFormatting sqref="BC14">
    <cfRule type="duplicateValues" dxfId="0" priority="178"/>
  </conditionalFormatting>
  <conditionalFormatting sqref="BF14">
    <cfRule type="duplicateValues" dxfId="0" priority="168"/>
  </conditionalFormatting>
  <conditionalFormatting sqref="B15">
    <cfRule type="duplicateValues" dxfId="0" priority="291"/>
  </conditionalFormatting>
  <conditionalFormatting sqref="DH15">
    <cfRule type="duplicateValues" dxfId="0" priority="55"/>
  </conditionalFormatting>
  <conditionalFormatting sqref="DZ16">
    <cfRule type="duplicateValues" dxfId="0" priority="24"/>
  </conditionalFormatting>
  <conditionalFormatting sqref="B17">
    <cfRule type="duplicateValues" dxfId="0" priority="290"/>
  </conditionalFormatting>
  <conditionalFormatting sqref="DD17">
    <cfRule type="duplicateValues" dxfId="0" priority="88"/>
  </conditionalFormatting>
  <conditionalFormatting sqref="DH17">
    <cfRule type="duplicateValues" dxfId="0" priority="54"/>
  </conditionalFormatting>
  <conditionalFormatting sqref="B18">
    <cfRule type="duplicateValues" dxfId="0" priority="289"/>
  </conditionalFormatting>
  <conditionalFormatting sqref="DD18">
    <cfRule type="duplicateValues" dxfId="0" priority="87"/>
  </conditionalFormatting>
  <conditionalFormatting sqref="DD19">
    <cfRule type="duplicateValues" dxfId="0" priority="86"/>
  </conditionalFormatting>
  <conditionalFormatting sqref="DZ19">
    <cfRule type="duplicateValues" dxfId="0" priority="23"/>
  </conditionalFormatting>
  <conditionalFormatting sqref="EK19">
    <cfRule type="duplicateValues" dxfId="0" priority="4"/>
  </conditionalFormatting>
  <conditionalFormatting sqref="DD20">
    <cfRule type="duplicateValues" dxfId="0" priority="85"/>
  </conditionalFormatting>
  <conditionalFormatting sqref="U21">
    <cfRule type="duplicateValues" dxfId="0" priority="271"/>
  </conditionalFormatting>
  <conditionalFormatting sqref="AJ21">
    <cfRule type="duplicateValues" dxfId="0" priority="226"/>
  </conditionalFormatting>
  <conditionalFormatting sqref="BJ21">
    <cfRule type="duplicateValues" dxfId="0" priority="164"/>
  </conditionalFormatting>
  <conditionalFormatting sqref="CZ21">
    <cfRule type="duplicateValues" dxfId="0" priority="111"/>
  </conditionalFormatting>
  <conditionalFormatting sqref="B22">
    <cfRule type="duplicateValues" dxfId="0" priority="287"/>
  </conditionalFormatting>
  <conditionalFormatting sqref="U23">
    <cfRule type="duplicateValues" dxfId="0" priority="270"/>
  </conditionalFormatting>
  <conditionalFormatting sqref="AJ23">
    <cfRule type="duplicateValues" dxfId="0" priority="225"/>
  </conditionalFormatting>
  <conditionalFormatting sqref="BJ23">
    <cfRule type="duplicateValues" dxfId="0" priority="163"/>
  </conditionalFormatting>
  <conditionalFormatting sqref="U24">
    <cfRule type="duplicateValues" dxfId="0" priority="268"/>
  </conditionalFormatting>
  <conditionalFormatting sqref="AJ24">
    <cfRule type="duplicateValues" dxfId="0" priority="223"/>
  </conditionalFormatting>
  <conditionalFormatting sqref="BJ24">
    <cfRule type="duplicateValues" dxfId="0" priority="161"/>
  </conditionalFormatting>
  <conditionalFormatting sqref="BR24">
    <cfRule type="duplicateValues" dxfId="0" priority="146"/>
  </conditionalFormatting>
  <conditionalFormatting sqref="CG24">
    <cfRule type="duplicateValues" dxfId="0" priority="129"/>
  </conditionalFormatting>
  <conditionalFormatting sqref="DD24">
    <cfRule type="duplicateValues" dxfId="0" priority="84"/>
  </conditionalFormatting>
  <conditionalFormatting sqref="N25">
    <cfRule type="duplicateValues" dxfId="0" priority="285"/>
  </conditionalFormatting>
  <conditionalFormatting sqref="BR25">
    <cfRule type="duplicateValues" dxfId="0" priority="145"/>
  </conditionalFormatting>
  <conditionalFormatting sqref="CG25">
    <cfRule type="duplicateValues" dxfId="0" priority="128"/>
  </conditionalFormatting>
  <conditionalFormatting sqref="U26">
    <cfRule type="duplicateValues" dxfId="0" priority="256"/>
  </conditionalFormatting>
  <conditionalFormatting sqref="BR26">
    <cfRule type="duplicateValues" dxfId="0" priority="144"/>
  </conditionalFormatting>
  <conditionalFormatting sqref="CG26">
    <cfRule type="duplicateValues" dxfId="0" priority="127"/>
  </conditionalFormatting>
  <conditionalFormatting sqref="DD26">
    <cfRule type="duplicateValues" dxfId="0" priority="83"/>
  </conditionalFormatting>
  <conditionalFormatting sqref="CG27">
    <cfRule type="duplicateValues" dxfId="0" priority="126"/>
  </conditionalFormatting>
  <conditionalFormatting sqref="DD27">
    <cfRule type="duplicateValues" dxfId="0" priority="82"/>
  </conditionalFormatting>
  <conditionalFormatting sqref="DD28">
    <cfRule type="duplicateValues" dxfId="0" priority="81"/>
  </conditionalFormatting>
  <conditionalFormatting sqref="DZ28">
    <cfRule type="duplicateValues" dxfId="0" priority="21"/>
  </conditionalFormatting>
  <conditionalFormatting sqref="X29">
    <cfRule type="duplicateValues" dxfId="0" priority="276"/>
    <cfRule type="duplicateValues" dxfId="0" priority="275"/>
  </conditionalFormatting>
  <conditionalFormatting sqref="DD29">
    <cfRule type="duplicateValues" dxfId="0" priority="80"/>
  </conditionalFormatting>
  <conditionalFormatting sqref="DZ29">
    <cfRule type="duplicateValues" dxfId="0" priority="22"/>
  </conditionalFormatting>
  <conditionalFormatting sqref="BV30">
    <cfRule type="duplicateValues" dxfId="0" priority="136"/>
  </conditionalFormatting>
  <conditionalFormatting sqref="DD32">
    <cfRule type="duplicateValues" dxfId="0" priority="79"/>
  </conditionalFormatting>
  <conditionalFormatting sqref="DD33">
    <cfRule type="duplicateValues" dxfId="0" priority="100"/>
  </conditionalFormatting>
  <conditionalFormatting sqref="B19:B21">
    <cfRule type="duplicateValues" dxfId="0" priority="288"/>
  </conditionalFormatting>
  <conditionalFormatting sqref="N3:N30">
    <cfRule type="duplicateValues" dxfId="0" priority="284"/>
  </conditionalFormatting>
  <conditionalFormatting sqref="Q3:Q29">
    <cfRule type="duplicateValues" dxfId="0" priority="280"/>
    <cfRule type="duplicateValues" dxfId="0" priority="281"/>
  </conditionalFormatting>
  <conditionalFormatting sqref="U29:U30">
    <cfRule type="duplicateValues" dxfId="0" priority="277"/>
  </conditionalFormatting>
  <conditionalFormatting sqref="U29:U30">
    <cfRule type="duplicateValues" dxfId="0" priority="279"/>
  </conditionalFormatting>
  <conditionalFormatting sqref="X9:X11">
    <cfRule type="duplicateValues" dxfId="0" priority="252"/>
  </conditionalFormatting>
  <conditionalFormatting sqref="AB3:AB5">
    <cfRule type="duplicateValues" dxfId="0" priority="245"/>
  </conditionalFormatting>
  <conditionalFormatting sqref="AF9:AF11">
    <cfRule type="duplicateValues" dxfId="0" priority="236"/>
  </conditionalFormatting>
  <conditionalFormatting sqref="AJ26:AJ32">
    <cfRule type="duplicateValues" dxfId="0" priority="222"/>
  </conditionalFormatting>
  <conditionalFormatting sqref="AM9:AM11">
    <cfRule type="duplicateValues" dxfId="0" priority="218"/>
  </conditionalFormatting>
  <conditionalFormatting sqref="AQ6:AQ7">
    <cfRule type="duplicateValues" dxfId="0" priority="202"/>
  </conditionalFormatting>
  <conditionalFormatting sqref="AU9:AU11">
    <cfRule type="duplicateValues" dxfId="0" priority="195"/>
  </conditionalFormatting>
  <conditionalFormatting sqref="BC9:BC11">
    <cfRule type="duplicateValues" dxfId="0" priority="184"/>
  </conditionalFormatting>
  <conditionalFormatting sqref="BF9:BF11">
    <cfRule type="duplicateValues" dxfId="0" priority="174"/>
  </conditionalFormatting>
  <conditionalFormatting sqref="BJ26:BJ33">
    <cfRule type="duplicateValues" dxfId="0" priority="160"/>
  </conditionalFormatting>
  <conditionalFormatting sqref="BY3:BY4">
    <cfRule type="duplicateValues" dxfId="0" priority="135"/>
  </conditionalFormatting>
  <conditionalFormatting sqref="BY5:BY7">
    <cfRule type="duplicateValues" dxfId="0" priority="134"/>
  </conditionalFormatting>
  <conditionalFormatting sqref="DD14:DD15">
    <cfRule type="duplicateValues" dxfId="0" priority="101"/>
  </conditionalFormatting>
  <conditionalFormatting sqref="DL4:DL5">
    <cfRule type="duplicateValues" dxfId="0" priority="50"/>
  </conditionalFormatting>
  <conditionalFormatting sqref="DL7:DL27">
    <cfRule type="duplicateValues" dxfId="0" priority="52"/>
  </conditionalFormatting>
  <conditionalFormatting sqref="DO3:DO8">
    <cfRule type="duplicateValues" dxfId="0" priority="48"/>
  </conditionalFormatting>
  <conditionalFormatting sqref="DO9:DO18">
    <cfRule type="duplicateValues" dxfId="0" priority="51"/>
  </conditionalFormatting>
  <conditionalFormatting sqref="DS4:DS6">
    <cfRule type="duplicateValues" dxfId="0" priority="42"/>
  </conditionalFormatting>
  <conditionalFormatting sqref="DS19:DS23">
    <cfRule type="duplicateValues" dxfId="0" priority="47"/>
  </conditionalFormatting>
  <conditionalFormatting sqref="DV11:DV19">
    <cfRule type="duplicateValues" dxfId="0" priority="38"/>
  </conditionalFormatting>
  <conditionalFormatting sqref="DV11:DV23">
    <cfRule type="duplicateValues" dxfId="0" priority="37"/>
  </conditionalFormatting>
  <conditionalFormatting sqref="EC4:EC9">
    <cfRule type="duplicateValues" dxfId="0" priority="29"/>
  </conditionalFormatting>
  <conditionalFormatting sqref="EC10:EC19">
    <cfRule type="duplicateValues" dxfId="0" priority="20"/>
  </conditionalFormatting>
  <conditionalFormatting sqref="EK5:EK17">
    <cfRule type="duplicateValues" dxfId="0" priority="3"/>
  </conditionalFormatting>
  <conditionalFormatting sqref="N3:N24 N26:N30">
    <cfRule type="duplicateValues" dxfId="0" priority="286"/>
  </conditionalFormatting>
  <conditionalFormatting sqref="U3:U5 U8 U10:U12 U22 U13:U20">
    <cfRule type="duplicateValues" dxfId="0" priority="274"/>
  </conditionalFormatting>
  <conditionalFormatting sqref="AJ3:AJ5 AJ8 AJ10:AJ12 AJ22 AJ13:AJ20">
    <cfRule type="duplicateValues" dxfId="0" priority="229"/>
  </conditionalFormatting>
  <conditionalFormatting sqref="BJ3:BJ5 BJ8 BJ10:BJ12 BJ22 BJ13:BJ20">
    <cfRule type="duplicateValues" dxfId="0" priority="167"/>
  </conditionalFormatting>
  <conditionalFormatting sqref="BN3:BN5 BN8">
    <cfRule type="duplicateValues" dxfId="0" priority="159"/>
  </conditionalFormatting>
  <conditionalFormatting sqref="BR3 BR5:BR13 BR15:BR23">
    <cfRule type="duplicateValues" dxfId="0" priority="148"/>
  </conditionalFormatting>
  <conditionalFormatting sqref="BV3 BV6:BV29 BV4">
    <cfRule type="duplicateValues" dxfId="0" priority="137"/>
  </conditionalFormatting>
  <conditionalFormatting sqref="CC3 CC5:CC13 CC15:CC23">
    <cfRule type="duplicateValues" dxfId="0" priority="133"/>
  </conditionalFormatting>
  <conditionalFormatting sqref="CG3 CG5:CG13 CG15:CG23">
    <cfRule type="duplicateValues" dxfId="0" priority="131"/>
  </conditionalFormatting>
  <conditionalFormatting sqref="CK3 CK5:CK13 CK15:CK20">
    <cfRule type="duplicateValues" dxfId="0" priority="125"/>
  </conditionalFormatting>
  <conditionalFormatting sqref="CO5 CO3 CO34:CO47">
    <cfRule type="duplicateValues" dxfId="0" priority="119"/>
  </conditionalFormatting>
  <conditionalFormatting sqref="CR3:CR7 CR8:CR18">
    <cfRule type="duplicateValues" dxfId="0" priority="117"/>
  </conditionalFormatting>
  <conditionalFormatting sqref="CV3 CV5:CV13 CV15:CV19">
    <cfRule type="duplicateValues" dxfId="0" priority="116"/>
  </conditionalFormatting>
  <conditionalFormatting sqref="EG3 EG5:EG11">
    <cfRule type="duplicateValues" dxfId="0" priority="11"/>
  </conditionalFormatting>
  <conditionalFormatting sqref="CO4 CO6:CO27">
    <cfRule type="duplicateValues" dxfId="0" priority="118"/>
  </conditionalFormatting>
  <conditionalFormatting sqref="DZ4 DZ7">
    <cfRule type="duplicateValues" dxfId="0" priority="25"/>
  </conditionalFormatting>
  <conditionalFormatting sqref="DS8 DS11">
    <cfRule type="duplicateValues" dxfId="0" priority="40"/>
  </conditionalFormatting>
  <conditionalFormatting sqref="DO9:DO13 DO14:DO24">
    <cfRule type="duplicateValues" dxfId="0" priority="49"/>
  </conditionalFormatting>
  <conditionalFormatting sqref="AQ10 AQ11">
    <cfRule type="duplicateValues" dxfId="0" priority="200"/>
  </conditionalFormatting>
  <conditionalFormatting sqref="EC10:EC14 EC15:EC25">
    <cfRule type="duplicateValues" dxfId="0" priority="19"/>
  </conditionalFormatting>
  <conditionalFormatting sqref="CZ13 CZ14:CZ19">
    <cfRule type="duplicateValues" dxfId="0" priority="107"/>
  </conditionalFormatting>
  <conditionalFormatting sqref="DH13:DH14 DH16 DH18:DH19">
    <cfRule type="duplicateValues" dxfId="0" priority="56"/>
  </conditionalFormatting>
  <conditionalFormatting sqref="BR27:BR30 BR31">
    <cfRule type="duplicateValues" dxfId="0" priority="143"/>
  </conditionalFormatting>
  <conditionalFormatting sqref="DL34:DL41 DL44:DL47">
    <cfRule type="duplicateValues" dxfId="0" priority="53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38" sqref="R3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人员明细汇总</vt:lpstr>
      <vt:lpstr>各项目人员过节费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2020-09-14T08:51:00Z</dcterms:created>
  <dcterms:modified xsi:type="dcterms:W3CDTF">2023-09-14T11:56:53Z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A930FACE8F124AA28D6781F6D0C4D4C3</vt:lpwstr>
  </property>
</Properties>
</file>