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理党校" sheetId="1" r:id="rId1"/>
  </sheets>
  <definedNames>
    <definedName name="_xlnm._FilterDatabase" localSheetId="0" hidden="1">大理党校!$A$1:$Q$24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<sst xmlns="http://schemas.openxmlformats.org/spreadsheetml/2006/main" count="72" uniqueCount="54">
  <si>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r>
      <rPr>
        <u/>
        <sz val="11"/>
        <color theme="1"/>
        <rFont val="宋体"/>
        <charset val="134"/>
        <scheme val="minor"/>
      </rPr>
      <t>大理党校</t>
    </r>
    <r>
      <rPr>
        <sz val="11"/>
        <color theme="1"/>
        <rFont val="宋体"/>
        <charset val="134"/>
        <scheme val="minor"/>
      </rPr>
      <t>服务中心雇主责任险费用分摊明细表</t>
    </r>
  </si>
  <si>
    <t>序号</t>
  </si>
  <si>
    <t>姓名</t>
  </si>
  <si>
    <t>职位</t>
  </si>
  <si>
    <t>入职时间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</si>
  <si>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</si>
  <si>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</si>
  <si>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</si>
  <si>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</si>
  <si>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</si>
  <si>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</si>
  <si>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</si>
  <si>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</si>
  <si>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</si>
  <si>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</si>
  <si>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</si>
  <si>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</si>
  <si>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合计：</t>
  </si>
  <si>
    <t>李映菊</t>
  </si>
  <si>
    <t>主管</t>
  </si>
  <si>
    <t>何正德</t>
  </si>
  <si>
    <t>绿化</t>
  </si>
  <si>
    <t>瞿锦</t>
  </si>
  <si>
    <t>保安</t>
  </si>
  <si>
    <t>罗森</t>
  </si>
  <si>
    <t>李建学</t>
  </si>
  <si>
    <t>李建标</t>
  </si>
  <si>
    <t>水电维修工</t>
  </si>
  <si>
    <t>凌兴芝</t>
  </si>
  <si>
    <t>保洁</t>
  </si>
  <si>
    <t>8月综合岗位增加8人，240元/人/年，合计1920元，2022年使用5个月，合计800元，剩余7个月1120元划在2023年；3月份增加3人360元；2023年1-7月合计1480元；8月续保3360元，8-12月已用1240元，剩余2120划在2024年1-7月</t>
  </si>
  <si>
    <t>维修2022年4个月180元，剩余8个月360元已在2023年1-8月体现；2023年9-12月共计4个月180元，剩余部分在2024年1-8月中体现；</t>
  </si>
  <si>
    <t>修凯</t>
  </si>
  <si>
    <t>电教员</t>
  </si>
  <si>
    <t>李金焕</t>
  </si>
  <si>
    <t>消防员</t>
  </si>
  <si>
    <t>李培周</t>
  </si>
  <si>
    <t>李涛</t>
  </si>
  <si>
    <t>刘忠平</t>
  </si>
  <si>
    <t>罗燕仙</t>
  </si>
  <si>
    <t>住宿服务员</t>
  </si>
  <si>
    <t>李子元</t>
  </si>
  <si>
    <t>绿化员</t>
  </si>
  <si>
    <t>何银青</t>
  </si>
  <si>
    <t>保洁员</t>
  </si>
  <si>
    <t>黄金玉</t>
  </si>
  <si>
    <t>李国庆</t>
  </si>
  <si>
    <t>毕向琴</t>
  </si>
  <si>
    <t>田熊义</t>
  </si>
  <si>
    <t>月度小计：</t>
  </si>
  <si>
    <t>当月人数小计：(人)</t>
  </si>
  <si>
    <t>0人</t>
  </si>
  <si>
    <t>8人</t>
  </si>
  <si>
    <t>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</si>
</sst>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5" fillId="0" borderId="4" xfId="0" applyFont="1" applyFill="1" applyBorder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T33" sqref="T33"/>
    </sheetView>
  </sheetViews>
  <sheetFormatPr defaultColWidth="9" defaultRowHeight="13.5"/>
  <cols>
    <col min="1" max="3" width="9" style="2"/>
    <col min="4" max="4" width="9.25" style="2"/>
    <col min="5" max="16" width="9.38333333333333" style="2"/>
    <col min="17" max="17" width="9.75" customWidth="1"/>
  </cols>
  <sheetData>
    <row r="1" ht="16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2"/>
    </row>
    <row r="2" spans="1:1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>
      <c r="A3" s="5"/>
      <c r="B3" s="5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15" spans="1:17">
      <c r="A4" s="5">
        <v>1</v>
      </c>
      <c r="B4" s="8" t="s">
        <v>18</v>
      </c>
      <c r="C4" s="9" t="s">
        <v>19</v>
      </c>
      <c r="D4" s="10">
        <v>44757</v>
      </c>
      <c r="E4" s="11">
        <v>20</v>
      </c>
      <c r="F4" s="11">
        <v>20</v>
      </c>
      <c r="G4" s="11">
        <v>20</v>
      </c>
      <c r="H4" s="11">
        <v>20</v>
      </c>
      <c r="I4" s="11">
        <v>20</v>
      </c>
      <c r="J4" s="11">
        <v>20</v>
      </c>
      <c r="K4" s="11">
        <v>20</v>
      </c>
      <c r="L4" s="11">
        <v>20</v>
      </c>
      <c r="M4" s="11">
        <v>20</v>
      </c>
      <c r="N4" s="11">
        <v>20</v>
      </c>
      <c r="O4" s="11">
        <v>20</v>
      </c>
      <c r="P4" s="11">
        <v>20</v>
      </c>
      <c r="Q4" s="23"/>
    </row>
    <row r="5" s="1" customFormat="1" ht="15" spans="1:17">
      <c r="A5" s="5">
        <v>2</v>
      </c>
      <c r="B5" s="8" t="s">
        <v>20</v>
      </c>
      <c r="C5" s="9" t="s">
        <v>21</v>
      </c>
      <c r="D5" s="10">
        <v>44757</v>
      </c>
      <c r="E5" s="11">
        <v>20</v>
      </c>
      <c r="F5" s="11">
        <v>20</v>
      </c>
      <c r="G5" s="11">
        <v>20</v>
      </c>
      <c r="H5" s="11">
        <v>20</v>
      </c>
      <c r="I5" s="11">
        <v>20</v>
      </c>
      <c r="J5" s="11">
        <v>20</v>
      </c>
      <c r="K5" s="11">
        <v>20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23"/>
    </row>
    <row r="6" ht="15" spans="1:17">
      <c r="A6" s="5">
        <v>3</v>
      </c>
      <c r="B6" s="8" t="s">
        <v>22</v>
      </c>
      <c r="C6" s="9" t="s">
        <v>23</v>
      </c>
      <c r="D6" s="12">
        <v>44774</v>
      </c>
      <c r="E6" s="11">
        <v>20</v>
      </c>
      <c r="F6" s="11">
        <v>20</v>
      </c>
      <c r="G6" s="11">
        <v>20</v>
      </c>
      <c r="H6" s="11">
        <v>20</v>
      </c>
      <c r="I6" s="11">
        <v>20</v>
      </c>
      <c r="J6" s="11">
        <v>20</v>
      </c>
      <c r="K6" s="11">
        <v>20</v>
      </c>
      <c r="L6" s="11">
        <v>20</v>
      </c>
      <c r="M6" s="11">
        <v>20</v>
      </c>
      <c r="N6" s="11">
        <v>20</v>
      </c>
      <c r="O6" s="11">
        <v>0</v>
      </c>
      <c r="P6" s="11">
        <v>0</v>
      </c>
      <c r="Q6" s="23"/>
    </row>
    <row r="7" s="1" customFormat="1" ht="15" spans="1:17">
      <c r="A7" s="5">
        <v>4</v>
      </c>
      <c r="B7" s="8" t="s">
        <v>24</v>
      </c>
      <c r="C7" s="9" t="s">
        <v>23</v>
      </c>
      <c r="D7" s="12">
        <v>44774</v>
      </c>
      <c r="E7" s="11">
        <v>20</v>
      </c>
      <c r="F7" s="11">
        <v>20</v>
      </c>
      <c r="G7" s="11">
        <v>20</v>
      </c>
      <c r="H7" s="11">
        <v>20</v>
      </c>
      <c r="I7" s="11">
        <v>20</v>
      </c>
      <c r="J7" s="11">
        <v>20</v>
      </c>
      <c r="K7" s="11">
        <v>20</v>
      </c>
      <c r="L7" s="11">
        <v>20</v>
      </c>
      <c r="M7" s="11">
        <v>20</v>
      </c>
      <c r="N7" s="11">
        <v>20</v>
      </c>
      <c r="O7" s="11">
        <v>20</v>
      </c>
      <c r="P7" s="11">
        <v>20</v>
      </c>
      <c r="Q7" s="23"/>
    </row>
    <row r="8" ht="15" spans="1:17">
      <c r="A8" s="5">
        <v>5</v>
      </c>
      <c r="B8" s="8" t="s">
        <v>25</v>
      </c>
      <c r="C8" s="9" t="s">
        <v>23</v>
      </c>
      <c r="D8" s="10">
        <v>44785</v>
      </c>
      <c r="E8" s="11">
        <v>20</v>
      </c>
      <c r="F8" s="11">
        <v>20</v>
      </c>
      <c r="G8" s="11">
        <v>20</v>
      </c>
      <c r="H8" s="11">
        <v>20</v>
      </c>
      <c r="I8" s="11">
        <v>20</v>
      </c>
      <c r="J8" s="11">
        <v>20</v>
      </c>
      <c r="K8" s="11">
        <v>20</v>
      </c>
      <c r="L8" s="11">
        <v>20</v>
      </c>
      <c r="M8" s="11">
        <v>20</v>
      </c>
      <c r="N8" s="11">
        <v>20</v>
      </c>
      <c r="O8" s="11">
        <v>20</v>
      </c>
      <c r="P8" s="11">
        <v>20</v>
      </c>
      <c r="Q8" s="23"/>
    </row>
    <row r="9" ht="15" spans="1:17">
      <c r="A9" s="5">
        <v>6</v>
      </c>
      <c r="B9" s="8" t="s">
        <v>26</v>
      </c>
      <c r="C9" s="13" t="s">
        <v>27</v>
      </c>
      <c r="D9" s="12">
        <v>44805</v>
      </c>
      <c r="E9" s="11">
        <v>45</v>
      </c>
      <c r="F9" s="11">
        <v>45</v>
      </c>
      <c r="G9" s="11">
        <v>45</v>
      </c>
      <c r="H9" s="11">
        <v>45</v>
      </c>
      <c r="I9" s="11">
        <v>45</v>
      </c>
      <c r="J9" s="11">
        <v>45</v>
      </c>
      <c r="K9" s="11">
        <v>45</v>
      </c>
      <c r="L9" s="11">
        <v>45</v>
      </c>
      <c r="M9" s="11">
        <v>45</v>
      </c>
      <c r="N9" s="11">
        <v>45</v>
      </c>
      <c r="O9" s="11">
        <v>45</v>
      </c>
      <c r="P9" s="11">
        <v>45</v>
      </c>
      <c r="Q9" s="23"/>
    </row>
    <row r="10" ht="15" spans="1:19">
      <c r="A10" s="5">
        <v>7</v>
      </c>
      <c r="B10" s="8" t="s">
        <v>28</v>
      </c>
      <c r="C10" s="8" t="s">
        <v>29</v>
      </c>
      <c r="D10" s="12">
        <v>44808</v>
      </c>
      <c r="E10" s="11">
        <v>20</v>
      </c>
      <c r="F10" s="11">
        <v>20</v>
      </c>
      <c r="G10" s="11">
        <v>20</v>
      </c>
      <c r="H10" s="11">
        <v>20</v>
      </c>
      <c r="I10" s="11">
        <v>20</v>
      </c>
      <c r="J10" s="11">
        <v>20</v>
      </c>
      <c r="K10" s="11">
        <v>20</v>
      </c>
      <c r="L10" s="11">
        <v>20</v>
      </c>
      <c r="M10" s="11">
        <v>20</v>
      </c>
      <c r="N10" s="11">
        <v>20</v>
      </c>
      <c r="O10" s="11">
        <v>20</v>
      </c>
      <c r="P10" s="11">
        <v>20</v>
      </c>
      <c r="Q10" s="23"/>
      <c r="R10" s="24" t="s">
        <v>30</v>
      </c>
      <c r="S10" s="25" t="s">
        <v>31</v>
      </c>
    </row>
    <row r="11" ht="15" spans="1:19">
      <c r="A11" s="5">
        <v>8</v>
      </c>
      <c r="B11" s="8" t="s">
        <v>32</v>
      </c>
      <c r="C11" s="8" t="s">
        <v>33</v>
      </c>
      <c r="D11" s="12">
        <v>44878</v>
      </c>
      <c r="E11" s="11">
        <v>20</v>
      </c>
      <c r="F11" s="11">
        <v>20</v>
      </c>
      <c r="G11" s="11">
        <v>20</v>
      </c>
      <c r="H11" s="11">
        <v>20</v>
      </c>
      <c r="I11" s="11">
        <v>20</v>
      </c>
      <c r="J11" s="11">
        <v>20</v>
      </c>
      <c r="K11" s="11">
        <v>20</v>
      </c>
      <c r="L11" s="11">
        <v>20</v>
      </c>
      <c r="M11" s="11">
        <v>20</v>
      </c>
      <c r="N11" s="11">
        <v>0</v>
      </c>
      <c r="O11" s="11">
        <v>0</v>
      </c>
      <c r="P11" s="11">
        <v>0</v>
      </c>
      <c r="Q11" s="23"/>
      <c r="R11" s="24"/>
      <c r="S11" s="25"/>
    </row>
    <row r="12" s="1" customFormat="1" ht="15" spans="1:19">
      <c r="A12" s="5">
        <v>9</v>
      </c>
      <c r="B12" s="8" t="s">
        <v>34</v>
      </c>
      <c r="C12" s="8" t="s">
        <v>35</v>
      </c>
      <c r="D12" s="12">
        <v>44974</v>
      </c>
      <c r="E12" s="11">
        <v>0</v>
      </c>
      <c r="F12" s="11">
        <v>20</v>
      </c>
      <c r="G12" s="11">
        <v>20</v>
      </c>
      <c r="H12" s="11">
        <v>20</v>
      </c>
      <c r="I12" s="11">
        <v>20</v>
      </c>
      <c r="J12" s="11">
        <v>20</v>
      </c>
      <c r="K12" s="11">
        <v>20</v>
      </c>
      <c r="L12" s="11">
        <v>20</v>
      </c>
      <c r="M12" s="11">
        <v>20</v>
      </c>
      <c r="N12" s="11">
        <v>20</v>
      </c>
      <c r="O12" s="11">
        <v>20</v>
      </c>
      <c r="P12" s="11">
        <v>20</v>
      </c>
      <c r="Q12" s="23"/>
      <c r="R12" s="24"/>
      <c r="S12" s="25"/>
    </row>
    <row r="13" s="1" customFormat="1" ht="15" spans="1:19">
      <c r="A13" s="5">
        <v>10</v>
      </c>
      <c r="B13" s="8" t="s">
        <v>36</v>
      </c>
      <c r="C13" s="8" t="s">
        <v>23</v>
      </c>
      <c r="D13" s="12">
        <v>44984</v>
      </c>
      <c r="E13" s="11">
        <v>0</v>
      </c>
      <c r="F13" s="11">
        <v>20</v>
      </c>
      <c r="G13" s="11">
        <v>20</v>
      </c>
      <c r="H13" s="11">
        <v>20</v>
      </c>
      <c r="I13" s="11">
        <v>20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23"/>
      <c r="R13" s="24"/>
      <c r="S13" s="25"/>
    </row>
    <row r="14" s="1" customFormat="1" ht="15" spans="1:19">
      <c r="A14" s="5">
        <v>11</v>
      </c>
      <c r="B14" s="8" t="s">
        <v>37</v>
      </c>
      <c r="C14" s="8" t="s">
        <v>29</v>
      </c>
      <c r="D14" s="12">
        <v>44986</v>
      </c>
      <c r="E14" s="11">
        <v>0</v>
      </c>
      <c r="F14" s="11">
        <v>0</v>
      </c>
      <c r="G14" s="11">
        <v>20</v>
      </c>
      <c r="H14" s="11">
        <v>20</v>
      </c>
      <c r="I14" s="11">
        <v>20</v>
      </c>
      <c r="J14" s="11">
        <v>20</v>
      </c>
      <c r="K14" s="11">
        <v>20</v>
      </c>
      <c r="L14" s="11">
        <v>20</v>
      </c>
      <c r="M14" s="11">
        <v>20</v>
      </c>
      <c r="N14" s="11">
        <v>20</v>
      </c>
      <c r="O14" s="11">
        <v>20</v>
      </c>
      <c r="P14" s="11">
        <v>20</v>
      </c>
      <c r="Q14" s="23"/>
      <c r="R14" s="24"/>
      <c r="S14" s="25"/>
    </row>
    <row r="15" s="1" customFormat="1" ht="15" spans="1:19">
      <c r="A15" s="5">
        <v>12</v>
      </c>
      <c r="B15" s="8" t="s">
        <v>38</v>
      </c>
      <c r="C15" s="8" t="s">
        <v>23</v>
      </c>
      <c r="D15" s="12">
        <v>44998</v>
      </c>
      <c r="E15" s="11">
        <v>0</v>
      </c>
      <c r="F15" s="11">
        <v>0</v>
      </c>
      <c r="G15" s="11">
        <v>20</v>
      </c>
      <c r="H15" s="11">
        <v>20</v>
      </c>
      <c r="I15" s="11">
        <v>20</v>
      </c>
      <c r="J15" s="11">
        <v>20</v>
      </c>
      <c r="K15" s="11">
        <v>20</v>
      </c>
      <c r="L15" s="11">
        <v>20</v>
      </c>
      <c r="M15" s="11">
        <v>20</v>
      </c>
      <c r="N15" s="11">
        <v>20</v>
      </c>
      <c r="O15" s="11">
        <v>20</v>
      </c>
      <c r="P15" s="11">
        <v>20</v>
      </c>
      <c r="Q15" s="23"/>
      <c r="R15" s="24"/>
      <c r="S15" s="25"/>
    </row>
    <row r="16" s="1" customFormat="1" ht="15" spans="1:19">
      <c r="A16" s="5">
        <v>13</v>
      </c>
      <c r="B16" s="8" t="s">
        <v>39</v>
      </c>
      <c r="C16" s="13" t="s">
        <v>40</v>
      </c>
      <c r="D16" s="12">
        <v>45078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20</v>
      </c>
      <c r="K16" s="11">
        <v>20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23"/>
      <c r="R16" s="24"/>
      <c r="S16" s="25"/>
    </row>
    <row r="17" s="1" customFormat="1" spans="1:19">
      <c r="A17" s="5">
        <v>14</v>
      </c>
      <c r="B17" s="8" t="s">
        <v>41</v>
      </c>
      <c r="C17" s="13" t="s">
        <v>42</v>
      </c>
      <c r="D17" s="12">
        <v>45125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20</v>
      </c>
      <c r="L17" s="11">
        <v>20</v>
      </c>
      <c r="M17" s="11">
        <v>20</v>
      </c>
      <c r="N17" s="11">
        <v>20</v>
      </c>
      <c r="O17" s="11">
        <v>20</v>
      </c>
      <c r="P17" s="11">
        <v>20</v>
      </c>
      <c r="Q17" s="26"/>
      <c r="R17" s="24"/>
      <c r="S17" s="25"/>
    </row>
    <row r="18" s="1" customFormat="1" spans="1:19">
      <c r="A18" s="5">
        <v>15</v>
      </c>
      <c r="B18" s="8" t="s">
        <v>43</v>
      </c>
      <c r="C18" s="9" t="s">
        <v>44</v>
      </c>
      <c r="D18" s="10">
        <v>45133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20</v>
      </c>
      <c r="L18" s="11">
        <v>20</v>
      </c>
      <c r="M18" s="11">
        <v>0</v>
      </c>
      <c r="N18" s="11">
        <v>0</v>
      </c>
      <c r="O18" s="11">
        <v>0</v>
      </c>
      <c r="P18" s="11">
        <v>0</v>
      </c>
      <c r="Q18" s="26"/>
      <c r="R18" s="24"/>
      <c r="S18" s="25"/>
    </row>
    <row r="19" s="1" customFormat="1" spans="1:19">
      <c r="A19" s="5">
        <v>16</v>
      </c>
      <c r="B19" s="8" t="s">
        <v>45</v>
      </c>
      <c r="C19" s="8" t="s">
        <v>23</v>
      </c>
      <c r="D19" s="12">
        <v>45132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20</v>
      </c>
      <c r="L19" s="11">
        <v>20</v>
      </c>
      <c r="M19" s="11">
        <v>20</v>
      </c>
      <c r="N19" s="11">
        <v>20</v>
      </c>
      <c r="O19" s="11">
        <v>20</v>
      </c>
      <c r="P19" s="11">
        <v>20</v>
      </c>
      <c r="Q19" s="26"/>
      <c r="R19" s="24"/>
      <c r="S19" s="25"/>
    </row>
    <row r="20" s="1" customFormat="1" spans="1:19">
      <c r="A20" s="5">
        <v>17</v>
      </c>
      <c r="B20" s="14" t="s">
        <v>46</v>
      </c>
      <c r="C20" s="15" t="s">
        <v>40</v>
      </c>
      <c r="D20" s="16">
        <v>45170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20</v>
      </c>
      <c r="N20" s="11">
        <v>20</v>
      </c>
      <c r="O20" s="11">
        <v>20</v>
      </c>
      <c r="P20" s="11">
        <v>20</v>
      </c>
      <c r="Q20" s="26"/>
      <c r="R20" s="24"/>
      <c r="S20" s="25"/>
    </row>
    <row r="21" s="1" customFormat="1" spans="1:19">
      <c r="A21" s="5">
        <v>18</v>
      </c>
      <c r="B21" s="17" t="s">
        <v>47</v>
      </c>
      <c r="C21" s="17" t="s">
        <v>44</v>
      </c>
      <c r="D21" s="18">
        <v>45170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20</v>
      </c>
      <c r="N21" s="11">
        <v>20</v>
      </c>
      <c r="O21" s="11">
        <v>20</v>
      </c>
      <c r="P21" s="11">
        <v>20</v>
      </c>
      <c r="Q21" s="26"/>
      <c r="R21" s="24"/>
      <c r="S21" s="25"/>
    </row>
    <row r="22" s="1" customFormat="1" spans="1:19">
      <c r="A22" s="5">
        <v>19</v>
      </c>
      <c r="B22" s="14" t="s">
        <v>48</v>
      </c>
      <c r="C22" s="14" t="s">
        <v>23</v>
      </c>
      <c r="D22" s="18">
        <v>45203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20</v>
      </c>
      <c r="O22" s="11">
        <v>20</v>
      </c>
      <c r="P22" s="11">
        <v>20</v>
      </c>
      <c r="Q22" s="26"/>
      <c r="R22" s="24"/>
      <c r="S22" s="25"/>
    </row>
    <row r="23" spans="1:19">
      <c r="A23" s="19" t="s">
        <v>49</v>
      </c>
      <c r="B23" s="19"/>
      <c r="C23" s="20"/>
      <c r="D23" s="20"/>
      <c r="E23" s="21">
        <f t="shared" ref="E23:P23" si="0">SUM(E4:E22)</f>
        <v>185</v>
      </c>
      <c r="F23" s="21">
        <f t="shared" si="0"/>
        <v>225</v>
      </c>
      <c r="G23" s="21">
        <f t="shared" si="0"/>
        <v>265</v>
      </c>
      <c r="H23" s="21">
        <f t="shared" si="0"/>
        <v>265</v>
      </c>
      <c r="I23" s="21">
        <f t="shared" si="0"/>
        <v>265</v>
      </c>
      <c r="J23" s="21">
        <f t="shared" si="0"/>
        <v>265</v>
      </c>
      <c r="K23" s="21">
        <f t="shared" si="0"/>
        <v>325</v>
      </c>
      <c r="L23" s="21">
        <f t="shared" si="0"/>
        <v>285</v>
      </c>
      <c r="M23" s="21">
        <f t="shared" si="0"/>
        <v>305</v>
      </c>
      <c r="N23" s="21">
        <f t="shared" si="0"/>
        <v>305</v>
      </c>
      <c r="O23" s="21">
        <f t="shared" si="0"/>
        <v>285</v>
      </c>
      <c r="P23" s="21">
        <f t="shared" si="0"/>
        <v>285</v>
      </c>
      <c r="Q23" s="27">
        <f>SUM(E23:P23)</f>
        <v>3260</v>
      </c>
      <c r="R23" s="24"/>
      <c r="S23" s="25"/>
    </row>
    <row r="24" spans="1:19">
      <c r="A24" s="19" t="s">
        <v>50</v>
      </c>
      <c r="B24" s="19"/>
      <c r="C24" s="19"/>
      <c r="D24" s="19"/>
      <c r="E24" s="21" t="s">
        <v>51</v>
      </c>
      <c r="F24" s="21" t="s">
        <v>51</v>
      </c>
      <c r="G24" s="21" t="s">
        <v>51</v>
      </c>
      <c r="H24" s="21" t="s">
        <v>51</v>
      </c>
      <c r="I24" s="21" t="s">
        <v>51</v>
      </c>
      <c r="J24" s="21" t="s">
        <v>51</v>
      </c>
      <c r="K24" s="21" t="s">
        <v>51</v>
      </c>
      <c r="L24" s="21" t="s">
        <v>52</v>
      </c>
      <c r="M24" s="21" t="s">
        <v>53</v>
      </c>
      <c r="N24" s="21" t="s">
        <v>53</v>
      </c>
      <c r="O24" s="21" t="s">
        <v>53</v>
      </c>
      <c r="P24" s="21" t="s">
        <v>53</v>
      </c>
      <c r="Q24" s="28"/>
      <c r="R24" s="24"/>
      <c r="S24" s="25"/>
    </row>
    <row r="25" spans="5:19">
      <c r="E25" s="21">
        <v>0</v>
      </c>
      <c r="F25" s="21">
        <v>0</v>
      </c>
      <c r="G25" s="21">
        <v>0</v>
      </c>
      <c r="H25" s="21">
        <v>0</v>
      </c>
      <c r="I25" s="21">
        <v>4</v>
      </c>
      <c r="J25" s="21">
        <v>9</v>
      </c>
      <c r="K25" s="21">
        <v>7</v>
      </c>
      <c r="L25" s="21">
        <v>7</v>
      </c>
      <c r="M25" s="21">
        <v>7</v>
      </c>
      <c r="N25" s="21">
        <v>7</v>
      </c>
      <c r="O25" s="21">
        <v>7</v>
      </c>
      <c r="P25" s="21">
        <v>7</v>
      </c>
      <c r="Q25" s="28"/>
      <c r="R25" s="24"/>
      <c r="S25" s="25"/>
    </row>
  </sheetData>
  <mergeCells count="22">
    <mergeCell ref="A1:Q1"/>
    <mergeCell ref="A23:C23"/>
    <mergeCell ref="A24:C2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10:R25"/>
    <mergeCell ref="S10:S25"/>
  </mergeCells>
  <conditionalFormatting sqref="B4:B22">
    <cfRule type="duplicateValues" dxfId="0" priority="1"/>
  </conditionalFormatting>
  <conditionalFormatting sqref="B4:B22 Q4:Q1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2023-12-21T09:51:56Z</dcterms:created>
  <dcterms:modified xsi:type="dcterms:W3CDTF">2023-12-21T09:52:11Z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640A7F0810DC41A4B492C4EC5F5B5E39_11</vt:lpwstr>
  </property>
  <property fmtid="{D5CDD505-2E9C-101B-9397-08002B2CF9AE}" pid="3" name="KSOProductBuildVer">
    <vt:lpwstr>2052-12.1.0.15990</vt:lpwstr>
  </property>
</Properties>
</file>