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<sst xmlns="http://schemas.openxmlformats.org/spreadsheetml/2006/main" count="55" uniqueCount="46">
  <si>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采购申请表</t>
  </si>
  <si>
    <t xml:space="preserve">林职院（物业服务中心） 时间：2024年2月26日     </t>
  </si>
  <si>
    <t>序号</t>
  </si>
  <si>
    <t>物品名称</t>
  </si>
  <si>
    <t>规格型号</t>
  </si>
  <si>
    <t>单位</t>
  </si>
  <si>
    <t>数量</t>
  </si>
  <si>
    <t>参考单价</t>
  </si>
  <si>
    <t>金额小计</t>
  </si>
  <si>
    <t>备注</t>
  </si>
  <si>
    <t>参考图片</t>
  </si>
  <si>
    <t>一丶保洁材料</t>
  </si>
  <si>
    <t>洗洁精</t>
  </si>
  <si>
    <t>5公斤/桶</t>
  </si>
  <si>
    <t>桶</t>
  </si>
  <si>
    <t>万清</t>
  </si>
  <si>
    <t>百洁巾</t>
  </si>
  <si>
    <t>片</t>
  </si>
  <si>
    <t>钢丝球</t>
  </si>
  <si>
    <t>袋</t>
  </si>
  <si>
    <t>草酸</t>
  </si>
  <si>
    <t>29升/桶</t>
  </si>
  <si>
    <t>红</t>
  </si>
  <si>
    <t>洗衣粉</t>
  </si>
  <si>
    <t>包</t>
  </si>
  <si>
    <t>毛巾</t>
  </si>
  <si>
    <t>块</t>
  </si>
  <si>
    <t>玻璃清洁剂</t>
  </si>
  <si>
    <t>加仑</t>
  </si>
  <si>
    <t>多功能粘胶去除剂</t>
  </si>
  <si>
    <t>450ML</t>
  </si>
  <si>
    <t>瓶</t>
  </si>
  <si>
    <t>胶手套（黄）</t>
  </si>
  <si>
    <t>双</t>
  </si>
  <si>
    <t>云石铲刀</t>
  </si>
  <si>
    <t>把</t>
  </si>
  <si>
    <t>排拖</t>
  </si>
  <si>
    <t>60CM</t>
  </si>
  <si>
    <t>40cM</t>
  </si>
  <si>
    <t>竹扫把</t>
  </si>
  <si>
    <t>玻璃清洁器</t>
  </si>
  <si>
    <t>个</t>
  </si>
  <si>
    <t>双面玻璃刮</t>
  </si>
  <si>
    <t>塑料扫把</t>
  </si>
  <si>
    <t>电动喷壶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</si>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</sst>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5"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50" zoomScaleNormal="150" workbookViewId="0">
      <selection activeCell="D24" sqref="D24"/>
    </sheetView>
  </sheetViews>
  <sheetFormatPr defaultColWidth="9" defaultRowHeight="13.5"/>
  <cols>
    <col min="1" max="1" width="5.39166666666667" customWidth="1"/>
    <col min="2" max="2" width="13.1" customWidth="1"/>
    <col min="3" max="3" width="13.9833333333333" customWidth="1"/>
    <col min="4" max="4" width="6.95833333333333" customWidth="1"/>
    <col min="5" max="5" width="9.51666666666667" customWidth="1"/>
  </cols>
  <sheetData>
    <row r="1" spans="1:9">
      <c r="A1" s="1" t="s">
        <v>0</v>
      </c>
      <c r="B1" s="1"/>
      <c r="C1" s="1"/>
      <c r="D1" s="1"/>
      <c r="E1" s="1"/>
      <c r="F1" s="1"/>
      <c r="G1" s="2"/>
      <c r="H1" s="1"/>
      <c r="I1" s="14"/>
    </row>
    <row r="2" spans="1:9">
      <c r="A2" s="3" t="s">
        <v>1</v>
      </c>
      <c r="B2" s="3"/>
      <c r="C2" s="3"/>
      <c r="D2" s="3"/>
      <c r="E2" s="3"/>
      <c r="F2" s="3"/>
      <c r="G2" s="4"/>
      <c r="H2" s="3"/>
      <c r="I2" s="14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5" t="s">
        <v>9</v>
      </c>
      <c r="I3" s="15" t="s">
        <v>10</v>
      </c>
    </row>
    <row r="4" spans="1:9">
      <c r="A4" s="8" t="s">
        <v>11</v>
      </c>
      <c r="B4" s="8"/>
      <c r="C4" s="8"/>
      <c r="D4" s="8"/>
      <c r="E4" s="8"/>
      <c r="F4" s="8"/>
      <c r="G4" s="8"/>
      <c r="H4" s="8"/>
      <c r="I4" s="8"/>
    </row>
    <row r="5" spans="1:9">
      <c r="A5" s="8">
        <v>1</v>
      </c>
      <c r="B5" s="9" t="s">
        <v>12</v>
      </c>
      <c r="C5" s="9" t="s">
        <v>13</v>
      </c>
      <c r="D5" s="9" t="s">
        <v>14</v>
      </c>
      <c r="E5" s="9">
        <v>2</v>
      </c>
      <c r="F5" s="9">
        <v>35</v>
      </c>
      <c r="G5" s="9">
        <f t="shared" ref="G5:G20" si="0">E5*F5</f>
        <v>70</v>
      </c>
      <c r="H5" s="10" t="s">
        <v>15</v>
      </c>
      <c r="I5" s="16"/>
    </row>
    <row r="6" spans="1:9">
      <c r="A6" s="8">
        <v>2</v>
      </c>
      <c r="B6" s="9" t="s">
        <v>16</v>
      </c>
      <c r="C6" s="9"/>
      <c r="D6" s="9" t="s">
        <v>17</v>
      </c>
      <c r="E6" s="9">
        <v>20</v>
      </c>
      <c r="F6" s="9">
        <v>2</v>
      </c>
      <c r="G6" s="9">
        <f t="shared" si="0"/>
        <v>40</v>
      </c>
      <c r="H6" s="10"/>
      <c r="I6" s="8"/>
    </row>
    <row r="7" spans="1:9">
      <c r="A7" s="8">
        <v>3</v>
      </c>
      <c r="B7" s="9" t="s">
        <v>18</v>
      </c>
      <c r="C7" s="9"/>
      <c r="D7" s="9" t="s">
        <v>19</v>
      </c>
      <c r="E7" s="9">
        <v>1</v>
      </c>
      <c r="F7" s="9">
        <v>16</v>
      </c>
      <c r="G7" s="9">
        <f t="shared" si="0"/>
        <v>16</v>
      </c>
      <c r="H7" s="10"/>
      <c r="I7" s="8"/>
    </row>
    <row r="8" spans="1:9">
      <c r="A8" s="8">
        <v>4</v>
      </c>
      <c r="B8" s="9" t="s">
        <v>20</v>
      </c>
      <c r="C8" s="9" t="s">
        <v>21</v>
      </c>
      <c r="D8" s="9" t="s">
        <v>14</v>
      </c>
      <c r="E8" s="9">
        <v>2</v>
      </c>
      <c r="F8" s="9">
        <v>55</v>
      </c>
      <c r="G8" s="9">
        <f t="shared" si="0"/>
        <v>110</v>
      </c>
      <c r="H8" s="10" t="s">
        <v>22</v>
      </c>
      <c r="I8" s="8"/>
    </row>
    <row r="9" spans="1:9">
      <c r="A9" s="8">
        <v>5</v>
      </c>
      <c r="B9" s="9" t="s">
        <v>23</v>
      </c>
      <c r="C9" s="9"/>
      <c r="D9" s="9" t="s">
        <v>24</v>
      </c>
      <c r="E9" s="9">
        <v>1</v>
      </c>
      <c r="F9" s="9">
        <v>38</v>
      </c>
      <c r="G9" s="9">
        <f t="shared" si="0"/>
        <v>38</v>
      </c>
      <c r="H9" s="10" t="s">
        <v>15</v>
      </c>
      <c r="I9" s="8"/>
    </row>
    <row r="10" spans="1:9">
      <c r="A10" s="8">
        <v>6</v>
      </c>
      <c r="B10" s="9" t="s">
        <v>25</v>
      </c>
      <c r="C10" s="9"/>
      <c r="D10" s="9" t="s">
        <v>26</v>
      </c>
      <c r="E10" s="9">
        <v>7</v>
      </c>
      <c r="F10" s="9">
        <v>3.5</v>
      </c>
      <c r="G10" s="9">
        <f t="shared" si="0"/>
        <v>24.5</v>
      </c>
      <c r="H10" s="10"/>
      <c r="I10" s="8"/>
    </row>
    <row r="11" spans="1:11">
      <c r="A11" s="8">
        <v>7</v>
      </c>
      <c r="B11" s="9" t="s">
        <v>27</v>
      </c>
      <c r="C11" s="9" t="s">
        <v>28</v>
      </c>
      <c r="D11" s="9" t="s">
        <v>28</v>
      </c>
      <c r="E11" s="9">
        <v>4</v>
      </c>
      <c r="F11" s="9">
        <v>16.25</v>
      </c>
      <c r="G11" s="9">
        <f t="shared" si="0"/>
        <v>65</v>
      </c>
      <c r="H11" s="10"/>
      <c r="I11" s="8"/>
      <c r="K11">
        <f>SUM(E167)</f>
        <v>0</v>
      </c>
    </row>
    <row r="12" spans="1:9">
      <c r="A12" s="8">
        <v>8</v>
      </c>
      <c r="B12" s="9" t="s">
        <v>29</v>
      </c>
      <c r="C12" s="9" t="s">
        <v>30</v>
      </c>
      <c r="D12" s="9" t="s">
        <v>31</v>
      </c>
      <c r="E12" s="9">
        <v>5</v>
      </c>
      <c r="F12" s="9">
        <v>8</v>
      </c>
      <c r="G12" s="9">
        <f t="shared" si="0"/>
        <v>40</v>
      </c>
      <c r="H12" s="10"/>
      <c r="I12" s="8"/>
    </row>
    <row r="13" spans="1:9">
      <c r="A13" s="8">
        <v>9</v>
      </c>
      <c r="B13" s="9" t="s">
        <v>32</v>
      </c>
      <c r="C13" s="9"/>
      <c r="D13" s="9" t="s">
        <v>33</v>
      </c>
      <c r="E13" s="9">
        <v>10</v>
      </c>
      <c r="F13" s="9">
        <v>3.8</v>
      </c>
      <c r="G13" s="9">
        <f t="shared" si="0"/>
        <v>38</v>
      </c>
      <c r="H13" s="10"/>
      <c r="I13" s="8"/>
    </row>
    <row r="14" spans="1:9">
      <c r="A14" s="8">
        <v>10</v>
      </c>
      <c r="B14" s="11" t="s">
        <v>34</v>
      </c>
      <c r="C14" s="11"/>
      <c r="D14" s="9" t="s">
        <v>35</v>
      </c>
      <c r="E14" s="9">
        <v>7</v>
      </c>
      <c r="F14" s="11">
        <v>4.5</v>
      </c>
      <c r="G14" s="9">
        <f t="shared" si="0"/>
        <v>31.5</v>
      </c>
      <c r="H14" s="12"/>
      <c r="I14" s="17"/>
    </row>
    <row r="15" spans="1:9">
      <c r="A15" s="8">
        <v>11</v>
      </c>
      <c r="B15" s="11" t="s">
        <v>36</v>
      </c>
      <c r="C15" s="11" t="s">
        <v>37</v>
      </c>
      <c r="D15" s="9" t="s">
        <v>35</v>
      </c>
      <c r="E15" s="9">
        <v>7</v>
      </c>
      <c r="F15" s="11">
        <v>35</v>
      </c>
      <c r="G15" s="9">
        <f t="shared" si="0"/>
        <v>245</v>
      </c>
      <c r="H15" s="12"/>
      <c r="I15" s="17"/>
    </row>
    <row r="16" spans="1:9">
      <c r="A16" s="8">
        <v>12</v>
      </c>
      <c r="B16" s="11" t="s">
        <v>36</v>
      </c>
      <c r="C16" s="11" t="s">
        <v>38</v>
      </c>
      <c r="D16" s="9" t="s">
        <v>35</v>
      </c>
      <c r="E16" s="9">
        <v>7</v>
      </c>
      <c r="F16" s="11">
        <v>10</v>
      </c>
      <c r="G16" s="9">
        <f t="shared" si="0"/>
        <v>70</v>
      </c>
      <c r="H16" s="12"/>
      <c r="I16" s="17"/>
    </row>
    <row r="17" ht="19" customHeight="1" spans="1:9">
      <c r="A17" s="8">
        <v>13</v>
      </c>
      <c r="B17" s="11" t="s">
        <v>39</v>
      </c>
      <c r="C17" s="11"/>
      <c r="D17" s="11" t="s">
        <v>35</v>
      </c>
      <c r="E17" s="9">
        <v>5</v>
      </c>
      <c r="F17" s="11">
        <v>27</v>
      </c>
      <c r="G17" s="9">
        <f t="shared" si="0"/>
        <v>135</v>
      </c>
      <c r="H17" s="13"/>
      <c r="I17" s="13"/>
    </row>
    <row r="18" ht="19" customHeight="1" spans="1:9">
      <c r="A18" s="8">
        <v>14</v>
      </c>
      <c r="B18" s="11" t="s">
        <v>40</v>
      </c>
      <c r="C18" s="11"/>
      <c r="D18" s="11" t="s">
        <v>41</v>
      </c>
      <c r="E18" s="9">
        <v>7</v>
      </c>
      <c r="F18" s="11">
        <v>12</v>
      </c>
      <c r="G18" s="9">
        <f t="shared" si="0"/>
        <v>84</v>
      </c>
      <c r="H18" s="11" t="s">
        <v>42</v>
      </c>
      <c r="I18" s="13"/>
    </row>
    <row r="19" ht="19" customHeight="1" spans="1:9">
      <c r="A19" s="8">
        <v>15</v>
      </c>
      <c r="B19" s="11" t="s">
        <v>43</v>
      </c>
      <c r="C19" s="11"/>
      <c r="D19" s="11" t="s">
        <v>35</v>
      </c>
      <c r="E19" s="9">
        <v>10</v>
      </c>
      <c r="F19" s="11">
        <v>5.5</v>
      </c>
      <c r="G19" s="9">
        <f t="shared" si="0"/>
        <v>55</v>
      </c>
      <c r="H19" s="11"/>
      <c r="I19" s="13"/>
    </row>
    <row r="20" ht="19" customHeight="1" spans="1:9">
      <c r="A20" s="8">
        <v>16</v>
      </c>
      <c r="B20" s="11" t="s">
        <v>44</v>
      </c>
      <c r="C20" s="11"/>
      <c r="D20" s="11" t="s">
        <v>41</v>
      </c>
      <c r="E20" s="9">
        <v>6</v>
      </c>
      <c r="F20" s="11">
        <v>150</v>
      </c>
      <c r="G20" s="9">
        <f t="shared" si="0"/>
        <v>900</v>
      </c>
      <c r="H20" s="13"/>
      <c r="I20" s="13"/>
    </row>
    <row r="21" ht="19" customHeight="1" spans="1:9">
      <c r="A21" s="8"/>
      <c r="B21" s="11"/>
      <c r="C21" s="11"/>
      <c r="D21" s="11"/>
      <c r="E21" s="9"/>
      <c r="F21" s="11"/>
      <c r="G21" s="9"/>
      <c r="H21" s="13"/>
      <c r="I21" s="13"/>
    </row>
    <row r="22" ht="19" customHeight="1" spans="1:9">
      <c r="A22" s="8"/>
      <c r="B22" s="11" t="s">
        <v>45</v>
      </c>
      <c r="C22" s="11"/>
      <c r="D22" s="11"/>
      <c r="E22" s="9"/>
      <c r="F22" s="11"/>
      <c r="G22" s="9">
        <f>SUM(G5:G21)</f>
        <v>1962</v>
      </c>
      <c r="H22" s="13"/>
      <c r="I22" s="13"/>
    </row>
  </sheetData>
  <mergeCells count="3">
    <mergeCell ref="A1:H1"/>
    <mergeCell ref="A2:H2"/>
    <mergeCell ref="A4:I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中高后勤李云秀15912439929</cp:lastModifiedBy>
  <dcterms:created xsi:type="dcterms:W3CDTF">2023-05-12T11:15:00Z</dcterms:created>
  <dcterms:modified xsi:type="dcterms:W3CDTF">2024-02-26T03:05:08Z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198F2C7F6E664344854B67959FF6DF14_13</vt:lpwstr>
  </property>
  <property fmtid="{D5CDD505-2E9C-101B-9397-08002B2CF9AE}" pid="3" name="KSOProductBuildVer">
    <vt:lpwstr>2052-12.1.0.16388</vt:lpwstr>
  </property>
</Properties>
</file>