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维修材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<sst xmlns="http://schemas.openxmlformats.org/spreadsheetml/2006/main" count="90" uniqueCount="58">
  <si>
    <t>采 购 申 请 单</t>
  </si>
  <si>
    <r>
      <rPr>
        <u/>
        <sz val="12"/>
        <rFont val="宋体"/>
        <charset val="134"/>
      </rPr>
      <t xml:space="preserve">    </t>
    </r>
    <r>
      <rPr>
        <sz val="12"/>
        <rFont val="宋体"/>
        <charset val="134"/>
      </rPr>
      <t>昆明陆军学院后勤服务-生活区       时间：</t>
    </r>
    <r>
      <rPr>
        <u/>
        <sz val="12"/>
        <rFont val="宋体"/>
        <charset val="134"/>
      </rPr>
      <t xml:space="preserve">  2024年2月 27日  </t>
    </r>
    <r>
      <rPr>
        <sz val="12"/>
        <rFont val="宋体"/>
        <charset val="134"/>
      </rPr>
      <t xml:space="preserve">        编号：EZ</t>
    </r>
  </si>
  <si>
    <t>序号</t>
  </si>
  <si>
    <t>物品名称</t>
  </si>
  <si>
    <t>规格型号</t>
  </si>
  <si>
    <t>数量</t>
  </si>
  <si>
    <t>单位</t>
  </si>
  <si>
    <t>参考单价</t>
  </si>
  <si>
    <t>金额小计</t>
  </si>
  <si>
    <t>现有库存</t>
  </si>
  <si>
    <t>用途</t>
  </si>
  <si>
    <t>备注</t>
  </si>
  <si>
    <t>全能清洁剂</t>
  </si>
  <si>
    <t>瓶</t>
  </si>
  <si>
    <t>保洁耗材</t>
  </si>
  <si>
    <t>洗手液</t>
  </si>
  <si>
    <t>桶</t>
  </si>
  <si>
    <t>去污粉</t>
  </si>
  <si>
    <t>盒</t>
  </si>
  <si>
    <t>香薰</t>
  </si>
  <si>
    <t>白茶味道</t>
  </si>
  <si>
    <t>空气清新剂</t>
  </si>
  <si>
    <t>卫生间去味球</t>
  </si>
  <si>
    <t>袋</t>
  </si>
  <si>
    <t>小便池使用</t>
  </si>
  <si>
    <t>洗手液盒</t>
  </si>
  <si>
    <t>个</t>
  </si>
  <si>
    <t>胶手套</t>
  </si>
  <si>
    <t>双</t>
  </si>
  <si>
    <t>防滑手套</t>
  </si>
  <si>
    <t>垃圾袋</t>
  </si>
  <si>
    <t>36*36</t>
  </si>
  <si>
    <t>扎</t>
  </si>
  <si>
    <t>120*140</t>
  </si>
  <si>
    <t>铲刀</t>
  </si>
  <si>
    <t>把</t>
  </si>
  <si>
    <t>灰刀扁铲</t>
  </si>
  <si>
    <t>3寸</t>
  </si>
  <si>
    <t>地刷</t>
  </si>
  <si>
    <t>大的</t>
  </si>
  <si>
    <t>单面玻璃刮</t>
  </si>
  <si>
    <t>CT75推水刮</t>
  </si>
  <si>
    <t>90CM</t>
  </si>
  <si>
    <t>CT75CM</t>
  </si>
  <si>
    <t>不锈钢保养剂</t>
  </si>
  <si>
    <t>加仑</t>
  </si>
  <si>
    <t>水桶</t>
  </si>
  <si>
    <t>火钳</t>
  </si>
  <si>
    <t>静音平板车</t>
  </si>
  <si>
    <t>辆</t>
  </si>
  <si>
    <t>除胶剂</t>
  </si>
  <si>
    <t>合计：</t>
  </si>
  <si>
    <t xml:space="preserve">  部门负责人审批意见</t>
  </si>
  <si>
    <t>分管副总审批意见</t>
  </si>
  <si>
    <t>综合办审批意见</t>
  </si>
  <si>
    <t xml:space="preserve"> </t>
  </si>
  <si>
    <t>总经理审批意见</t>
  </si>
  <si>
    <t>YRWY/采购管理/A1-006                                       注：采购2个月的用量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</si>
</sst>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1"/>
      <color rgb="FF000000"/>
      <name val="Tahoma"/>
      <charset val="134"/>
    </font>
    <font>
      <b/>
      <sz val="16"/>
      <name val="黑体"/>
      <charset val="134"/>
    </font>
    <font>
      <b/>
      <sz val="16"/>
      <name val="宋体"/>
      <charset val="134"/>
    </font>
    <font>
      <u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000000"/>
      <name val="Tahoma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5" fillId="0" borderId="0">
      <protection locked="0"/>
    </xf>
    <xf numFmtId="0" fontId="5" fillId="0" borderId="0">
      <protection locked="0"/>
    </xf>
  </cellStyleXfs>
  <cellXfs count="2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49" applyFont="1" applyAlignment="1" applyProtection="1">
      <alignment horizontal="center" vertical="center"/>
    </xf>
    <xf numFmtId="0" fontId="3" fillId="0" borderId="0" xfId="49" applyFont="1" applyAlignment="1" applyProtection="1">
      <alignment horizontal="center" vertical="center"/>
    </xf>
    <xf numFmtId="0" fontId="4" fillId="0" borderId="0" xfId="49" applyFont="1" applyBorder="1" applyAlignment="1" applyProtection="1">
      <alignment horizontal="center" vertical="center"/>
    </xf>
    <xf numFmtId="0" fontId="5" fillId="0" borderId="0" xfId="49" applyFont="1" applyBorder="1" applyAlignment="1" applyProtection="1">
      <alignment horizontal="center" vertical="center"/>
    </xf>
    <xf numFmtId="0" fontId="5" fillId="0" borderId="1" xfId="49" applyFont="1" applyBorder="1" applyAlignment="1" applyProtection="1">
      <alignment horizontal="center" vertical="center" wrapText="1"/>
    </xf>
    <xf numFmtId="0" fontId="5" fillId="0" borderId="2" xfId="49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3" xfId="49" applyFont="1" applyBorder="1" applyAlignment="1" applyProtection="1">
      <alignment horizontal="center" vertical="center" wrapText="1"/>
    </xf>
    <xf numFmtId="0" fontId="5" fillId="0" borderId="4" xfId="49" applyFont="1" applyBorder="1" applyAlignment="1" applyProtection="1">
      <alignment horizontal="center" vertical="center" wrapText="1"/>
    </xf>
    <xf numFmtId="0" fontId="5" fillId="0" borderId="5" xfId="49" applyFont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vertical="center" wrapText="1"/>
    </xf>
    <xf numFmtId="0" fontId="5" fillId="0" borderId="6" xfId="49" applyFont="1" applyBorder="1" applyAlignment="1" applyProtection="1">
      <alignment vertical="center" wrapText="1"/>
    </xf>
    <xf numFmtId="0" fontId="5" fillId="0" borderId="7" xfId="49" applyFont="1" applyBorder="1" applyAlignment="1" applyProtection="1">
      <alignment vertical="center" wrapText="1"/>
    </xf>
    <xf numFmtId="0" fontId="5" fillId="0" borderId="0" xfId="49" applyFont="1" applyBorder="1" applyAlignment="1" applyProtection="1">
      <alignment horizontal="left" vertical="center"/>
    </xf>
    <xf numFmtId="0" fontId="8" fillId="0" borderId="0" xfId="0" applyFont="1" applyFill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pane ySplit="3" topLeftCell="A4" activePane="bottomLeft" state="frozen"/>
      <selection/>
      <selection pane="bottomLeft" activeCell="O10" sqref="O10"/>
    </sheetView>
  </sheetViews>
  <sheetFormatPr defaultColWidth="9" defaultRowHeight="14.25"/>
  <cols>
    <col min="1" max="1" width="4.13333333333333" style="1" customWidth="1"/>
    <col min="2" max="2" width="18.1333333333333" style="1" customWidth="1"/>
    <col min="3" max="3" width="7.63333333333333" style="1" customWidth="1"/>
    <col min="4" max="4" width="4.13333333333333" style="1" customWidth="1"/>
    <col min="5" max="5" width="4.38333333333333" style="1" customWidth="1"/>
    <col min="6" max="8" width="7.63333333333333" style="1" customWidth="1"/>
    <col min="9" max="9" width="11.3416666666667" style="1" customWidth="1"/>
    <col min="10" max="10" width="11.825" style="1" customWidth="1"/>
    <col min="11" max="11" width="2" style="1" customWidth="1"/>
    <col min="12" max="16384" width="9" style="1"/>
  </cols>
  <sheetData>
    <row r="1" s="1" customFormat="1" ht="2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8.5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20" customHeight="1" spans="1:10">
      <c r="A4" s="7">
        <v>1</v>
      </c>
      <c r="B4" s="6" t="s">
        <v>12</v>
      </c>
      <c r="C4" s="6"/>
      <c r="D4" s="6">
        <v>6</v>
      </c>
      <c r="E4" s="6" t="s">
        <v>13</v>
      </c>
      <c r="F4" s="6">
        <v>19</v>
      </c>
      <c r="G4" s="6">
        <f>D4*F4</f>
        <v>114</v>
      </c>
      <c r="H4" s="6"/>
      <c r="I4" s="6" t="s">
        <v>14</v>
      </c>
      <c r="J4" s="6"/>
    </row>
    <row r="5" s="1" customFormat="1" ht="20" customHeight="1" spans="1:10">
      <c r="A5" s="7">
        <v>2</v>
      </c>
      <c r="B5" s="6" t="s">
        <v>15</v>
      </c>
      <c r="C5" s="6"/>
      <c r="D5" s="6">
        <v>2</v>
      </c>
      <c r="E5" s="6" t="s">
        <v>16</v>
      </c>
      <c r="F5" s="6">
        <v>85</v>
      </c>
      <c r="G5" s="6">
        <f t="shared" ref="G5:G24" si="0">D5*F5</f>
        <v>170</v>
      </c>
      <c r="H5" s="6"/>
      <c r="I5" s="6" t="s">
        <v>14</v>
      </c>
      <c r="J5" s="6"/>
    </row>
    <row r="6" s="1" customFormat="1" ht="20" customHeight="1" spans="1:10">
      <c r="A6" s="7">
        <v>3</v>
      </c>
      <c r="B6" s="6" t="s">
        <v>17</v>
      </c>
      <c r="C6" s="6"/>
      <c r="D6" s="6">
        <v>3</v>
      </c>
      <c r="E6" s="6" t="s">
        <v>18</v>
      </c>
      <c r="F6" s="6">
        <v>1.5</v>
      </c>
      <c r="G6" s="6">
        <f t="shared" si="0"/>
        <v>4.5</v>
      </c>
      <c r="H6" s="6"/>
      <c r="I6" s="6" t="s">
        <v>14</v>
      </c>
      <c r="J6" s="6"/>
    </row>
    <row r="7" s="1" customFormat="1" ht="20" customHeight="1" spans="1:10">
      <c r="A7" s="7">
        <v>4</v>
      </c>
      <c r="B7" s="6" t="s">
        <v>19</v>
      </c>
      <c r="C7" s="6"/>
      <c r="D7" s="6">
        <v>5</v>
      </c>
      <c r="E7" s="6" t="s">
        <v>13</v>
      </c>
      <c r="F7" s="6">
        <v>45</v>
      </c>
      <c r="G7" s="6">
        <f t="shared" si="0"/>
        <v>225</v>
      </c>
      <c r="H7" s="6"/>
      <c r="I7" s="6" t="s">
        <v>14</v>
      </c>
      <c r="J7" s="6" t="s">
        <v>20</v>
      </c>
    </row>
    <row r="8" s="1" customFormat="1" ht="20" customHeight="1" spans="1:10">
      <c r="A8" s="7">
        <v>5</v>
      </c>
      <c r="B8" s="6" t="s">
        <v>21</v>
      </c>
      <c r="C8" s="6"/>
      <c r="D8" s="6">
        <v>3</v>
      </c>
      <c r="E8" s="6" t="s">
        <v>13</v>
      </c>
      <c r="F8" s="6">
        <v>5</v>
      </c>
      <c r="G8" s="6">
        <f t="shared" si="0"/>
        <v>15</v>
      </c>
      <c r="H8" s="6"/>
      <c r="I8" s="6" t="s">
        <v>14</v>
      </c>
      <c r="J8" s="6"/>
    </row>
    <row r="9" s="1" customFormat="1" ht="20" customHeight="1" spans="1:10">
      <c r="A9" s="7">
        <v>6</v>
      </c>
      <c r="B9" s="6" t="s">
        <v>22</v>
      </c>
      <c r="C9" s="6"/>
      <c r="D9" s="6">
        <v>5</v>
      </c>
      <c r="E9" s="6" t="s">
        <v>23</v>
      </c>
      <c r="F9" s="6">
        <v>3.5</v>
      </c>
      <c r="G9" s="6">
        <f t="shared" si="0"/>
        <v>17.5</v>
      </c>
      <c r="H9" s="6"/>
      <c r="I9" s="6" t="s">
        <v>14</v>
      </c>
      <c r="J9" s="6" t="s">
        <v>24</v>
      </c>
    </row>
    <row r="10" s="1" customFormat="1" ht="20" customHeight="1" spans="1:10">
      <c r="A10" s="7">
        <v>7</v>
      </c>
      <c r="B10" s="6" t="s">
        <v>25</v>
      </c>
      <c r="C10" s="6"/>
      <c r="D10" s="6">
        <v>5</v>
      </c>
      <c r="E10" s="6" t="s">
        <v>26</v>
      </c>
      <c r="F10" s="6">
        <v>20</v>
      </c>
      <c r="G10" s="6">
        <f t="shared" si="0"/>
        <v>100</v>
      </c>
      <c r="H10" s="6"/>
      <c r="I10" s="6" t="s">
        <v>14</v>
      </c>
      <c r="J10" s="6"/>
    </row>
    <row r="11" s="1" customFormat="1" ht="20" customHeight="1" spans="1:10">
      <c r="A11" s="7">
        <v>8</v>
      </c>
      <c r="B11" s="6" t="s">
        <v>27</v>
      </c>
      <c r="C11" s="6"/>
      <c r="D11" s="6">
        <v>20</v>
      </c>
      <c r="E11" s="6" t="s">
        <v>28</v>
      </c>
      <c r="F11" s="6">
        <v>3.8</v>
      </c>
      <c r="G11" s="6">
        <f t="shared" si="0"/>
        <v>76</v>
      </c>
      <c r="H11" s="6"/>
      <c r="I11" s="6" t="s">
        <v>14</v>
      </c>
      <c r="J11" s="6"/>
    </row>
    <row r="12" s="1" customFormat="1" ht="20" customHeight="1" spans="1:15">
      <c r="A12" s="7">
        <v>9</v>
      </c>
      <c r="B12" s="6" t="s">
        <v>29</v>
      </c>
      <c r="C12" s="6"/>
      <c r="D12" s="6">
        <v>30</v>
      </c>
      <c r="E12" s="6" t="s">
        <v>28</v>
      </c>
      <c r="F12" s="6">
        <v>4</v>
      </c>
      <c r="G12" s="6">
        <f t="shared" si="0"/>
        <v>120</v>
      </c>
      <c r="H12" s="6"/>
      <c r="I12" s="6" t="s">
        <v>14</v>
      </c>
      <c r="J12" s="6"/>
      <c r="O12" s="20"/>
    </row>
    <row r="13" s="1" customFormat="1" ht="20" customHeight="1" spans="1:10">
      <c r="A13" s="7">
        <v>10</v>
      </c>
      <c r="B13" s="6" t="s">
        <v>30</v>
      </c>
      <c r="C13" s="6" t="s">
        <v>31</v>
      </c>
      <c r="D13" s="6">
        <v>40</v>
      </c>
      <c r="E13" s="6" t="s">
        <v>32</v>
      </c>
      <c r="F13" s="6">
        <v>2.5</v>
      </c>
      <c r="G13" s="6">
        <f t="shared" si="0"/>
        <v>100</v>
      </c>
      <c r="H13" s="6"/>
      <c r="I13" s="6" t="s">
        <v>14</v>
      </c>
      <c r="J13" s="6"/>
    </row>
    <row r="14" s="1" customFormat="1" ht="20" customHeight="1" spans="1:10">
      <c r="A14" s="7">
        <v>11</v>
      </c>
      <c r="B14" s="6" t="s">
        <v>30</v>
      </c>
      <c r="C14" s="6" t="s">
        <v>33</v>
      </c>
      <c r="D14" s="6">
        <v>500</v>
      </c>
      <c r="E14" s="6" t="s">
        <v>26</v>
      </c>
      <c r="F14" s="6">
        <v>0.7</v>
      </c>
      <c r="G14" s="6">
        <f t="shared" si="0"/>
        <v>350</v>
      </c>
      <c r="H14" s="6"/>
      <c r="I14" s="6" t="s">
        <v>14</v>
      </c>
      <c r="J14" s="6"/>
    </row>
    <row r="15" s="1" customFormat="1" ht="20" customHeight="1" spans="1:10">
      <c r="A15" s="7">
        <v>12</v>
      </c>
      <c r="B15" s="6" t="s">
        <v>34</v>
      </c>
      <c r="C15" s="6"/>
      <c r="D15" s="6">
        <v>10</v>
      </c>
      <c r="E15" s="6" t="s">
        <v>35</v>
      </c>
      <c r="F15" s="6">
        <v>4.5</v>
      </c>
      <c r="G15" s="6">
        <f t="shared" si="0"/>
        <v>45</v>
      </c>
      <c r="H15" s="6"/>
      <c r="I15" s="6" t="s">
        <v>14</v>
      </c>
      <c r="J15" s="6"/>
    </row>
    <row r="16" s="1" customFormat="1" ht="20" customHeight="1" spans="1:10">
      <c r="A16" s="7">
        <v>13</v>
      </c>
      <c r="B16" s="6" t="s">
        <v>36</v>
      </c>
      <c r="D16" s="6">
        <v>10</v>
      </c>
      <c r="E16" s="6" t="s">
        <v>26</v>
      </c>
      <c r="F16" s="6">
        <v>1.5</v>
      </c>
      <c r="G16" s="6">
        <f t="shared" si="0"/>
        <v>15</v>
      </c>
      <c r="H16" s="6"/>
      <c r="I16" s="6" t="s">
        <v>14</v>
      </c>
      <c r="J16" s="6" t="s">
        <v>37</v>
      </c>
    </row>
    <row r="17" s="1" customFormat="1" ht="20" customHeight="1" spans="1:10">
      <c r="A17" s="7">
        <v>14</v>
      </c>
      <c r="B17" s="6" t="s">
        <v>38</v>
      </c>
      <c r="C17" s="6" t="s">
        <v>39</v>
      </c>
      <c r="D17" s="6">
        <v>5</v>
      </c>
      <c r="E17" s="6" t="s">
        <v>26</v>
      </c>
      <c r="F17" s="6">
        <v>4.3</v>
      </c>
      <c r="G17" s="6">
        <f t="shared" si="0"/>
        <v>21.5</v>
      </c>
      <c r="H17" s="6"/>
      <c r="I17" s="6" t="s">
        <v>14</v>
      </c>
      <c r="J17" s="6"/>
    </row>
    <row r="18" s="1" customFormat="1" ht="20" customHeight="1" spans="1:10">
      <c r="A18" s="7">
        <v>15</v>
      </c>
      <c r="B18" s="6" t="s">
        <v>40</v>
      </c>
      <c r="C18" s="6"/>
      <c r="D18" s="6">
        <v>5</v>
      </c>
      <c r="E18" s="6" t="s">
        <v>26</v>
      </c>
      <c r="F18" s="6">
        <v>10</v>
      </c>
      <c r="G18" s="6">
        <f t="shared" si="0"/>
        <v>50</v>
      </c>
      <c r="H18" s="6"/>
      <c r="I18" s="6" t="s">
        <v>14</v>
      </c>
      <c r="J18" s="6"/>
    </row>
    <row r="19" s="1" customFormat="1" ht="20" customHeight="1" spans="1:10">
      <c r="A19" s="7">
        <v>16</v>
      </c>
      <c r="B19" s="6" t="s">
        <v>41</v>
      </c>
      <c r="C19" s="6" t="s">
        <v>42</v>
      </c>
      <c r="D19" s="6">
        <v>3</v>
      </c>
      <c r="E19" s="6" t="s">
        <v>26</v>
      </c>
      <c r="F19" s="6">
        <v>53</v>
      </c>
      <c r="G19" s="6">
        <f t="shared" si="0"/>
        <v>159</v>
      </c>
      <c r="H19" s="6"/>
      <c r="I19" s="6" t="s">
        <v>14</v>
      </c>
      <c r="J19" s="6" t="s">
        <v>43</v>
      </c>
    </row>
    <row r="20" s="1" customFormat="1" ht="20" customHeight="1" spans="1:10">
      <c r="A20" s="7">
        <v>17</v>
      </c>
      <c r="B20" s="8" t="s">
        <v>44</v>
      </c>
      <c r="C20" s="9"/>
      <c r="D20" s="8">
        <v>1</v>
      </c>
      <c r="E20" s="8" t="s">
        <v>45</v>
      </c>
      <c r="F20" s="10">
        <v>47</v>
      </c>
      <c r="G20" s="6">
        <f t="shared" si="0"/>
        <v>47</v>
      </c>
      <c r="H20" s="11"/>
      <c r="I20" s="6" t="s">
        <v>14</v>
      </c>
      <c r="J20" s="11"/>
    </row>
    <row r="21" s="1" customFormat="1" ht="20" customHeight="1" spans="1:10">
      <c r="A21" s="7">
        <v>18</v>
      </c>
      <c r="B21" s="8" t="s">
        <v>46</v>
      </c>
      <c r="C21" s="11"/>
      <c r="D21" s="8">
        <v>5</v>
      </c>
      <c r="E21" s="8" t="s">
        <v>26</v>
      </c>
      <c r="F21" s="8">
        <v>18</v>
      </c>
      <c r="G21" s="6">
        <f t="shared" si="0"/>
        <v>90</v>
      </c>
      <c r="H21" s="12"/>
      <c r="I21" s="6" t="s">
        <v>14</v>
      </c>
      <c r="J21" s="9"/>
    </row>
    <row r="22" s="1" customFormat="1" ht="20" customHeight="1" spans="1:10">
      <c r="A22" s="7">
        <v>19</v>
      </c>
      <c r="B22" s="6" t="s">
        <v>47</v>
      </c>
      <c r="C22" s="6"/>
      <c r="D22" s="6">
        <v>20</v>
      </c>
      <c r="E22" s="6" t="s">
        <v>35</v>
      </c>
      <c r="F22" s="6">
        <v>6</v>
      </c>
      <c r="G22" s="6">
        <f t="shared" si="0"/>
        <v>120</v>
      </c>
      <c r="H22" s="6"/>
      <c r="I22" s="6" t="s">
        <v>14</v>
      </c>
      <c r="J22" s="6"/>
    </row>
    <row r="23" s="1" customFormat="1" ht="20" customHeight="1" spans="1:10">
      <c r="A23" s="7">
        <v>20</v>
      </c>
      <c r="B23" s="6" t="s">
        <v>48</v>
      </c>
      <c r="C23" s="6"/>
      <c r="D23" s="6">
        <v>1</v>
      </c>
      <c r="E23" s="6" t="s">
        <v>49</v>
      </c>
      <c r="F23" s="6">
        <v>150</v>
      </c>
      <c r="G23" s="6">
        <f t="shared" si="0"/>
        <v>150</v>
      </c>
      <c r="H23" s="6"/>
      <c r="I23" s="6" t="s">
        <v>14</v>
      </c>
      <c r="J23" s="6"/>
    </row>
    <row r="24" s="1" customFormat="1" ht="20" customHeight="1" spans="1:10">
      <c r="A24" s="7">
        <v>21</v>
      </c>
      <c r="B24" s="6" t="s">
        <v>50</v>
      </c>
      <c r="C24" s="6"/>
      <c r="D24" s="6">
        <v>3</v>
      </c>
      <c r="E24" s="6" t="s">
        <v>13</v>
      </c>
      <c r="F24" s="6">
        <v>8</v>
      </c>
      <c r="G24" s="6">
        <f t="shared" si="0"/>
        <v>24</v>
      </c>
      <c r="H24" s="6"/>
      <c r="I24" s="6" t="s">
        <v>14</v>
      </c>
      <c r="J24" s="6"/>
    </row>
    <row r="25" s="1" customFormat="1" ht="20" customHeight="1" spans="1:10">
      <c r="A25" s="7" t="s">
        <v>51</v>
      </c>
      <c r="B25" s="13"/>
      <c r="C25" s="13"/>
      <c r="D25" s="13"/>
      <c r="E25" s="13"/>
      <c r="F25" s="14"/>
      <c r="G25" s="15">
        <f>SUM(G4:G24)</f>
        <v>2013.5</v>
      </c>
      <c r="H25" s="16"/>
      <c r="I25" s="6"/>
      <c r="J25" s="16"/>
    </row>
    <row r="26" s="1" customFormat="1" ht="42.75" spans="1:10">
      <c r="A26" s="6" t="s">
        <v>52</v>
      </c>
      <c r="B26" s="6"/>
      <c r="C26" s="6"/>
      <c r="D26" s="6"/>
      <c r="E26" s="6"/>
      <c r="F26" s="6"/>
      <c r="G26" s="16" t="s">
        <v>53</v>
      </c>
      <c r="H26" s="17"/>
      <c r="I26" s="16"/>
      <c r="J26" s="16"/>
    </row>
    <row r="27" s="1" customFormat="1" ht="42.75" spans="1:10">
      <c r="A27" s="6" t="s">
        <v>54</v>
      </c>
      <c r="B27" s="6"/>
      <c r="C27" s="6" t="s">
        <v>55</v>
      </c>
      <c r="D27" s="6"/>
      <c r="E27" s="6"/>
      <c r="F27" s="6"/>
      <c r="G27" s="18" t="s">
        <v>56</v>
      </c>
      <c r="H27" s="17"/>
      <c r="I27" s="16"/>
      <c r="J27" s="16"/>
    </row>
    <row r="28" s="1" customFormat="1" spans="1:10">
      <c r="A28" s="19" t="s">
        <v>57</v>
      </c>
      <c r="B28" s="19"/>
      <c r="C28" s="19"/>
      <c r="D28" s="19"/>
      <c r="E28" s="19"/>
      <c r="F28" s="19"/>
      <c r="G28" s="19"/>
      <c r="H28" s="19"/>
      <c r="I28" s="19"/>
      <c r="J28" s="19"/>
    </row>
  </sheetData>
  <mergeCells count="8">
    <mergeCell ref="A1:J1"/>
    <mergeCell ref="A2:J2"/>
    <mergeCell ref="A25:F25"/>
    <mergeCell ref="A26:B26"/>
    <mergeCell ref="C26:F26"/>
    <mergeCell ref="A27:B27"/>
    <mergeCell ref="C27:F27"/>
    <mergeCell ref="A28:J28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维修材料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PFJM10</dc:creator>
  <cp:lastModifiedBy>个人电脑</cp:lastModifiedBy>
  <dcterms:created xsi:type="dcterms:W3CDTF">2021-08-21T12:26:00Z</dcterms:created>
  <dcterms:modified xsi:type="dcterms:W3CDTF">2024-02-29T08:21:50Z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7F1AB14D301248EA99CEEDE63883A88C_13</vt:lpwstr>
  </property>
  <property fmtid="{D5CDD505-2E9C-101B-9397-08002B2CF9AE}" pid="3" name="KSOProductBuildVer">
    <vt:lpwstr>2052-12.1.0.16388</vt:lpwstr>
  </property>
</Properties>
</file>