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<sst xmlns="http://schemas.openxmlformats.org/spreadsheetml/2006/main" count="340" uniqueCount="107">
  <si>
    <t>昆明校区服务中心-生活区人员定岗定编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</si>
  <si>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</si>
  <si>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</si>
  <si>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</si>
  <si>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</si>
  <si>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</si>
  <si>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</si>
  <si>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</si>
  <si>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</si>
  <si>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</si>
  <si>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</si>
  <si>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</si>
  <si>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备注</t>
  </si>
  <si>
    <t>段丽萍</t>
  </si>
  <si>
    <t>经理</t>
  </si>
  <si>
    <t>2020/12/1</t>
  </si>
  <si>
    <t>/</t>
  </si>
  <si>
    <t>±700</t>
  </si>
  <si>
    <t>五险一金加500元交通补贴，知补：100</t>
  </si>
  <si>
    <t>陈露</t>
  </si>
  <si>
    <t>客服主管</t>
  </si>
  <si>
    <t>±600</t>
  </si>
  <si>
    <t>五险</t>
  </si>
  <si>
    <t>刘佳楠</t>
  </si>
  <si>
    <t>事务助理</t>
  </si>
  <si>
    <t>2023/2/1</t>
  </si>
  <si>
    <t>±400</t>
  </si>
  <si>
    <t>李立勇</t>
  </si>
  <si>
    <t>保安</t>
  </si>
  <si>
    <t>2024/1/26</t>
  </si>
  <si>
    <t>丁文星</t>
  </si>
  <si>
    <t>高俊</t>
  </si>
  <si>
    <t>李有祥</t>
  </si>
  <si>
    <t>张烈忠</t>
  </si>
  <si>
    <t>刘军</t>
  </si>
  <si>
    <t>张胜华</t>
  </si>
  <si>
    <t>李景州</t>
  </si>
  <si>
    <t>普兴富</t>
  </si>
  <si>
    <t>旱季开洒水3500</t>
  </si>
  <si>
    <t>张瑞杰</t>
  </si>
  <si>
    <t>小招接待</t>
  </si>
  <si>
    <t>周关巧</t>
  </si>
  <si>
    <t>保洁</t>
  </si>
  <si>
    <t>李郭芬</t>
  </si>
  <si>
    <t>赵修芹</t>
  </si>
  <si>
    <t>毛春会</t>
  </si>
  <si>
    <t>陶彩吉</t>
  </si>
  <si>
    <t>陈丽仙</t>
  </si>
  <si>
    <t>许和芬</t>
  </si>
  <si>
    <t>胡永琼</t>
  </si>
  <si>
    <t>罗玉兰</t>
  </si>
  <si>
    <t>万小菊</t>
  </si>
  <si>
    <t>王美英</t>
  </si>
  <si>
    <t>毕桂香</t>
  </si>
  <si>
    <t>罗德珍</t>
  </si>
  <si>
    <t>段琼</t>
  </si>
  <si>
    <t>童翠芬</t>
  </si>
  <si>
    <t>薛萍</t>
  </si>
  <si>
    <t>李秀芬</t>
  </si>
  <si>
    <t>工作量加别墅52A卫生</t>
  </si>
  <si>
    <t>孙其善</t>
  </si>
  <si>
    <t>绿化</t>
  </si>
  <si>
    <t>张露颖</t>
  </si>
  <si>
    <t>客服</t>
  </si>
  <si>
    <t>李家亮</t>
  </si>
  <si>
    <t>绿化领班</t>
  </si>
  <si>
    <t>曹亮</t>
  </si>
  <si>
    <t>崔庆格</t>
  </si>
  <si>
    <t>陈松</t>
  </si>
  <si>
    <t>维修</t>
  </si>
  <si>
    <t>牛明</t>
  </si>
  <si>
    <t>张才琼</t>
  </si>
  <si>
    <t>胡然</t>
  </si>
  <si>
    <t>前台</t>
  </si>
  <si>
    <t>张家明</t>
  </si>
  <si>
    <t>陈见平</t>
  </si>
  <si>
    <t>邓安诊</t>
  </si>
  <si>
    <t>孙文喜</t>
  </si>
  <si>
    <t>张淑光</t>
  </si>
  <si>
    <t>唐寿</t>
  </si>
  <si>
    <t>陈小陆</t>
  </si>
  <si>
    <t>高竹珍</t>
  </si>
  <si>
    <t>王石美</t>
  </si>
  <si>
    <t>李思妤</t>
  </si>
  <si>
    <t>后期提升为前台领班工资4200</t>
  </si>
  <si>
    <t>张国新</t>
  </si>
  <si>
    <t>陈光云</t>
  </si>
  <si>
    <t>李斌</t>
  </si>
  <si>
    <t>20204/3/1</t>
  </si>
  <si>
    <t>李勇强</t>
  </si>
  <si>
    <t>马学正</t>
  </si>
  <si>
    <t>平成林</t>
  </si>
  <si>
    <t>陈林</t>
  </si>
  <si>
    <t>梅良</t>
  </si>
  <si>
    <t>许荣</t>
  </si>
  <si>
    <t>李美香</t>
  </si>
  <si>
    <t>景春林</t>
  </si>
  <si>
    <t>陈蕊红</t>
  </si>
  <si>
    <t>前台接待</t>
  </si>
  <si>
    <t>李宏</t>
  </si>
  <si>
    <t>绿化主管</t>
  </si>
  <si>
    <t xml:space="preserve">五险一金  </t>
  </si>
  <si>
    <t>杜红云</t>
  </si>
  <si>
    <t>维修主管</t>
  </si>
  <si>
    <t xml:space="preserve">五险一金 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</si>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</sst>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3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50" applyFont="1" applyFill="1" applyBorder="1" applyAlignment="1">
      <alignment horizontal="center" vertical="center" wrapText="1"/>
    </xf>
    <xf numFmtId="176" fontId="8" fillId="3" borderId="1" xfId="5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selection activeCell="I6" sqref="I6"/>
    </sheetView>
  </sheetViews>
  <sheetFormatPr defaultColWidth="11.625" defaultRowHeight="14.25"/>
  <cols>
    <col min="1" max="1" width="8.625" style="1" customWidth="1"/>
    <col min="2" max="11" width="11.625" style="1" customWidth="1"/>
    <col min="12" max="12" width="36.125" style="1" customWidth="1"/>
    <col min="13" max="16382" width="11.625" style="1" customWidth="1"/>
    <col min="16383" max="16384" width="11.625" style="1"/>
  </cols>
  <sheetData>
    <row r="1" s="1" customFormat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6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6" customHeight="1" spans="1:12">
      <c r="A3" s="6">
        <f>ROW()-2</f>
        <v>1</v>
      </c>
      <c r="B3" s="7" t="s">
        <v>13</v>
      </c>
      <c r="C3" s="8" t="s">
        <v>14</v>
      </c>
      <c r="D3" s="9" t="s">
        <v>15</v>
      </c>
      <c r="E3" s="10">
        <v>4400</v>
      </c>
      <c r="F3" s="6" t="s">
        <v>16</v>
      </c>
      <c r="G3" s="6" t="s">
        <v>17</v>
      </c>
      <c r="H3" s="6">
        <v>100</v>
      </c>
      <c r="I3" s="6">
        <v>500</v>
      </c>
      <c r="J3" s="6"/>
      <c r="K3" s="6">
        <v>300</v>
      </c>
      <c r="L3" s="6" t="s">
        <v>18</v>
      </c>
    </row>
    <row r="4" s="1" customFormat="1" ht="26" customHeight="1" spans="1:12">
      <c r="A4" s="6">
        <f>ROW()-2</f>
        <v>2</v>
      </c>
      <c r="B4" s="7" t="s">
        <v>19</v>
      </c>
      <c r="C4" s="11" t="s">
        <v>20</v>
      </c>
      <c r="D4" s="12">
        <v>45317</v>
      </c>
      <c r="E4" s="6">
        <v>3900</v>
      </c>
      <c r="F4" s="6" t="s">
        <v>16</v>
      </c>
      <c r="G4" s="6" t="s">
        <v>21</v>
      </c>
      <c r="H4" s="6"/>
      <c r="I4" s="6"/>
      <c r="J4" s="6"/>
      <c r="K4" s="6"/>
      <c r="L4" s="6" t="s">
        <v>22</v>
      </c>
    </row>
    <row r="5" s="1" customFormat="1" ht="26" customHeight="1" spans="1:12">
      <c r="A5" s="6">
        <f>ROW()-2</f>
        <v>3</v>
      </c>
      <c r="B5" s="7" t="s">
        <v>23</v>
      </c>
      <c r="C5" s="8" t="s">
        <v>24</v>
      </c>
      <c r="D5" s="13" t="s">
        <v>25</v>
      </c>
      <c r="E5" s="6">
        <v>3600</v>
      </c>
      <c r="F5" s="6" t="s">
        <v>16</v>
      </c>
      <c r="G5" s="6" t="s">
        <v>26</v>
      </c>
      <c r="H5" s="6"/>
      <c r="I5" s="6"/>
      <c r="J5" s="6"/>
      <c r="K5" s="6" t="s">
        <v>16</v>
      </c>
      <c r="L5" s="6" t="s">
        <v>22</v>
      </c>
    </row>
    <row r="6" s="1" customFormat="1" ht="26" customHeight="1" spans="1:12">
      <c r="A6" s="6">
        <f t="shared" ref="A6:A15" si="0">ROW()-2</f>
        <v>4</v>
      </c>
      <c r="B6" s="7" t="s">
        <v>27</v>
      </c>
      <c r="C6" s="8" t="s">
        <v>28</v>
      </c>
      <c r="D6" s="13" t="s">
        <v>29</v>
      </c>
      <c r="E6" s="6">
        <v>4500</v>
      </c>
      <c r="F6" s="6" t="s">
        <v>16</v>
      </c>
      <c r="G6" s="6" t="s">
        <v>16</v>
      </c>
      <c r="H6" s="6"/>
      <c r="I6" s="6"/>
      <c r="J6" s="6"/>
      <c r="K6" s="6" t="s">
        <v>16</v>
      </c>
      <c r="L6" s="6"/>
    </row>
    <row r="7" s="1" customFormat="1" ht="26" customHeight="1" spans="1:12">
      <c r="A7" s="6">
        <f t="shared" si="0"/>
        <v>5</v>
      </c>
      <c r="B7" s="7" t="s">
        <v>30</v>
      </c>
      <c r="C7" s="8" t="s">
        <v>28</v>
      </c>
      <c r="D7" s="13" t="s">
        <v>29</v>
      </c>
      <c r="E7" s="6">
        <v>3200</v>
      </c>
      <c r="F7" s="6" t="s">
        <v>16</v>
      </c>
      <c r="G7" s="6" t="s">
        <v>16</v>
      </c>
      <c r="H7" s="6"/>
      <c r="I7" s="6"/>
      <c r="J7" s="6"/>
      <c r="K7" s="6" t="s">
        <v>16</v>
      </c>
      <c r="L7" s="6"/>
    </row>
    <row r="8" s="1" customFormat="1" ht="26" customHeight="1" spans="1:12">
      <c r="A8" s="6">
        <f t="shared" si="0"/>
        <v>6</v>
      </c>
      <c r="B8" s="7" t="s">
        <v>31</v>
      </c>
      <c r="C8" s="8" t="s">
        <v>28</v>
      </c>
      <c r="D8" s="13" t="s">
        <v>29</v>
      </c>
      <c r="E8" s="6">
        <v>3200</v>
      </c>
      <c r="F8" s="6" t="s">
        <v>16</v>
      </c>
      <c r="G8" s="6" t="s">
        <v>16</v>
      </c>
      <c r="H8" s="6"/>
      <c r="I8" s="6"/>
      <c r="J8" s="6"/>
      <c r="K8" s="6" t="s">
        <v>16</v>
      </c>
      <c r="L8" s="6"/>
    </row>
    <row r="9" s="1" customFormat="1" ht="26" customHeight="1" spans="1:12">
      <c r="A9" s="6">
        <f t="shared" si="0"/>
        <v>7</v>
      </c>
      <c r="B9" s="7" t="s">
        <v>32</v>
      </c>
      <c r="C9" s="8" t="s">
        <v>28</v>
      </c>
      <c r="D9" s="13" t="s">
        <v>29</v>
      </c>
      <c r="E9" s="6">
        <v>3200</v>
      </c>
      <c r="F9" s="6" t="s">
        <v>16</v>
      </c>
      <c r="G9" s="6" t="s">
        <v>16</v>
      </c>
      <c r="H9" s="6"/>
      <c r="I9" s="6"/>
      <c r="J9" s="6"/>
      <c r="K9" s="6" t="s">
        <v>16</v>
      </c>
      <c r="L9" s="6"/>
    </row>
    <row r="10" s="1" customFormat="1" ht="26" customHeight="1" spans="1:12">
      <c r="A10" s="6">
        <f t="shared" si="0"/>
        <v>8</v>
      </c>
      <c r="B10" s="14" t="s">
        <v>33</v>
      </c>
      <c r="C10" s="8" t="s">
        <v>28</v>
      </c>
      <c r="D10" s="13" t="s">
        <v>29</v>
      </c>
      <c r="E10" s="6">
        <v>3200</v>
      </c>
      <c r="F10" s="6" t="s">
        <v>16</v>
      </c>
      <c r="G10" s="6" t="s">
        <v>16</v>
      </c>
      <c r="H10" s="6"/>
      <c r="I10" s="6"/>
      <c r="J10" s="6"/>
      <c r="K10" s="6" t="s">
        <v>16</v>
      </c>
      <c r="L10" s="6"/>
    </row>
    <row r="11" s="1" customFormat="1" ht="26" customHeight="1" spans="1:12">
      <c r="A11" s="6">
        <f t="shared" si="0"/>
        <v>9</v>
      </c>
      <c r="B11" s="7" t="s">
        <v>34</v>
      </c>
      <c r="C11" s="8" t="s">
        <v>28</v>
      </c>
      <c r="D11" s="15">
        <v>45317</v>
      </c>
      <c r="E11" s="6">
        <v>3200</v>
      </c>
      <c r="F11" s="6" t="s">
        <v>16</v>
      </c>
      <c r="G11" s="6" t="s">
        <v>16</v>
      </c>
      <c r="H11" s="6"/>
      <c r="I11" s="6"/>
      <c r="J11" s="6"/>
      <c r="K11" s="6" t="s">
        <v>16</v>
      </c>
      <c r="L11" s="6"/>
    </row>
    <row r="12" s="1" customFormat="1" ht="26" customHeight="1" spans="1:12">
      <c r="A12" s="6">
        <f t="shared" si="0"/>
        <v>10</v>
      </c>
      <c r="B12" s="7" t="s">
        <v>35</v>
      </c>
      <c r="C12" s="8" t="s">
        <v>28</v>
      </c>
      <c r="D12" s="15">
        <v>45317</v>
      </c>
      <c r="E12" s="6">
        <v>3200</v>
      </c>
      <c r="F12" s="6" t="s">
        <v>16</v>
      </c>
      <c r="G12" s="6" t="s">
        <v>16</v>
      </c>
      <c r="H12" s="6"/>
      <c r="I12" s="6"/>
      <c r="J12" s="6"/>
      <c r="K12" s="6" t="s">
        <v>16</v>
      </c>
      <c r="L12" s="6"/>
    </row>
    <row r="13" s="1" customFormat="1" ht="26" customHeight="1" spans="1:12">
      <c r="A13" s="6">
        <f t="shared" si="0"/>
        <v>11</v>
      </c>
      <c r="B13" s="7" t="s">
        <v>36</v>
      </c>
      <c r="C13" s="8" t="s">
        <v>28</v>
      </c>
      <c r="D13" s="15">
        <v>45317</v>
      </c>
      <c r="E13" s="6">
        <v>3200</v>
      </c>
      <c r="F13" s="6" t="s">
        <v>16</v>
      </c>
      <c r="G13" s="6" t="s">
        <v>16</v>
      </c>
      <c r="H13" s="6"/>
      <c r="I13" s="6"/>
      <c r="J13" s="6"/>
      <c r="K13" s="6" t="s">
        <v>16</v>
      </c>
      <c r="L13" s="6"/>
    </row>
    <row r="14" s="2" customFormat="1" ht="26" customHeight="1" spans="1:12">
      <c r="A14" s="16">
        <f t="shared" si="0"/>
        <v>12</v>
      </c>
      <c r="B14" s="7" t="s">
        <v>37</v>
      </c>
      <c r="C14" s="11" t="s">
        <v>28</v>
      </c>
      <c r="D14" s="12">
        <v>45317</v>
      </c>
      <c r="E14" s="16">
        <v>3200</v>
      </c>
      <c r="F14" s="16" t="s">
        <v>16</v>
      </c>
      <c r="G14" s="16" t="s">
        <v>16</v>
      </c>
      <c r="H14" s="16"/>
      <c r="I14" s="16"/>
      <c r="J14" s="16"/>
      <c r="K14" s="16" t="s">
        <v>16</v>
      </c>
      <c r="L14" s="16" t="s">
        <v>38</v>
      </c>
    </row>
    <row r="15" s="1" customFormat="1" ht="26" customHeight="1" spans="1:12">
      <c r="A15" s="6">
        <f t="shared" si="0"/>
        <v>13</v>
      </c>
      <c r="B15" s="14" t="s">
        <v>39</v>
      </c>
      <c r="C15" s="11" t="s">
        <v>40</v>
      </c>
      <c r="D15" s="12">
        <v>45317</v>
      </c>
      <c r="E15" s="6">
        <v>4000</v>
      </c>
      <c r="F15" s="6" t="s">
        <v>16</v>
      </c>
      <c r="G15" s="6" t="s">
        <v>16</v>
      </c>
      <c r="H15" s="6"/>
      <c r="I15" s="6"/>
      <c r="J15" s="6"/>
      <c r="K15" s="6" t="s">
        <v>16</v>
      </c>
      <c r="L15" s="6"/>
    </row>
    <row r="16" s="1" customFormat="1" ht="26" customHeight="1" spans="1:12">
      <c r="A16" s="6">
        <f t="shared" ref="A16:A25" si="1">ROW()-2</f>
        <v>14</v>
      </c>
      <c r="B16" s="7" t="s">
        <v>41</v>
      </c>
      <c r="C16" s="11" t="s">
        <v>42</v>
      </c>
      <c r="D16" s="12">
        <v>45317</v>
      </c>
      <c r="E16" s="6">
        <v>2500</v>
      </c>
      <c r="F16" s="6" t="s">
        <v>16</v>
      </c>
      <c r="G16" s="6" t="s">
        <v>16</v>
      </c>
      <c r="H16" s="6"/>
      <c r="I16" s="6"/>
      <c r="J16" s="6"/>
      <c r="K16" s="6" t="s">
        <v>16</v>
      </c>
      <c r="L16" s="6"/>
    </row>
    <row r="17" s="1" customFormat="1" ht="26" customHeight="1" spans="1:12">
      <c r="A17" s="6">
        <f t="shared" si="1"/>
        <v>15</v>
      </c>
      <c r="B17" s="7" t="s">
        <v>43</v>
      </c>
      <c r="C17" s="11" t="s">
        <v>42</v>
      </c>
      <c r="D17" s="12">
        <v>45317</v>
      </c>
      <c r="E17" s="6">
        <v>2500</v>
      </c>
      <c r="F17" s="6" t="s">
        <v>16</v>
      </c>
      <c r="G17" s="6" t="s">
        <v>16</v>
      </c>
      <c r="H17" s="6"/>
      <c r="I17" s="6"/>
      <c r="J17" s="6"/>
      <c r="K17" s="6" t="s">
        <v>16</v>
      </c>
      <c r="L17" s="6"/>
    </row>
    <row r="18" s="1" customFormat="1" ht="26" customHeight="1" spans="1:12">
      <c r="A18" s="6">
        <f t="shared" si="1"/>
        <v>16</v>
      </c>
      <c r="B18" s="7" t="s">
        <v>44</v>
      </c>
      <c r="C18" s="11" t="s">
        <v>42</v>
      </c>
      <c r="D18" s="12">
        <v>45317</v>
      </c>
      <c r="E18" s="6">
        <v>2500</v>
      </c>
      <c r="F18" s="6" t="s">
        <v>16</v>
      </c>
      <c r="G18" s="6" t="s">
        <v>16</v>
      </c>
      <c r="H18" s="6"/>
      <c r="I18" s="6"/>
      <c r="J18" s="6"/>
      <c r="K18" s="6" t="s">
        <v>16</v>
      </c>
      <c r="L18" s="6"/>
    </row>
    <row r="19" s="1" customFormat="1" ht="26" customHeight="1" spans="1:12">
      <c r="A19" s="6">
        <f t="shared" si="1"/>
        <v>17</v>
      </c>
      <c r="B19" s="7" t="s">
        <v>45</v>
      </c>
      <c r="C19" s="11" t="s">
        <v>42</v>
      </c>
      <c r="D19" s="12">
        <v>45317</v>
      </c>
      <c r="E19" s="6">
        <v>2500</v>
      </c>
      <c r="F19" s="6" t="s">
        <v>16</v>
      </c>
      <c r="G19" s="6" t="s">
        <v>16</v>
      </c>
      <c r="H19" s="6"/>
      <c r="I19" s="6"/>
      <c r="J19" s="6"/>
      <c r="K19" s="6" t="s">
        <v>16</v>
      </c>
      <c r="L19" s="6"/>
    </row>
    <row r="20" s="1" customFormat="1" ht="26" customHeight="1" spans="1:12">
      <c r="A20" s="6">
        <f t="shared" si="1"/>
        <v>18</v>
      </c>
      <c r="B20" s="7" t="s">
        <v>46</v>
      </c>
      <c r="C20" s="11" t="s">
        <v>42</v>
      </c>
      <c r="D20" s="12">
        <v>45317</v>
      </c>
      <c r="E20" s="6">
        <v>2500</v>
      </c>
      <c r="F20" s="6" t="s">
        <v>16</v>
      </c>
      <c r="G20" s="6" t="s">
        <v>16</v>
      </c>
      <c r="H20" s="6"/>
      <c r="I20" s="6"/>
      <c r="J20" s="6"/>
      <c r="K20" s="6" t="s">
        <v>16</v>
      </c>
      <c r="L20" s="6"/>
    </row>
    <row r="21" s="1" customFormat="1" ht="26" customHeight="1" spans="1:12">
      <c r="A21" s="6">
        <f t="shared" si="1"/>
        <v>19</v>
      </c>
      <c r="B21" s="7" t="s">
        <v>47</v>
      </c>
      <c r="C21" s="11" t="s">
        <v>42</v>
      </c>
      <c r="D21" s="12">
        <v>45317</v>
      </c>
      <c r="E21" s="6">
        <v>2500</v>
      </c>
      <c r="F21" s="6" t="s">
        <v>16</v>
      </c>
      <c r="G21" s="6" t="s">
        <v>16</v>
      </c>
      <c r="H21" s="6"/>
      <c r="I21" s="6"/>
      <c r="J21" s="6"/>
      <c r="K21" s="6" t="s">
        <v>16</v>
      </c>
      <c r="L21" s="6"/>
    </row>
    <row r="22" s="1" customFormat="1" ht="26" customHeight="1" spans="1:12">
      <c r="A22" s="6">
        <f t="shared" si="1"/>
        <v>20</v>
      </c>
      <c r="B22" s="7" t="s">
        <v>48</v>
      </c>
      <c r="C22" s="11" t="s">
        <v>42</v>
      </c>
      <c r="D22" s="12">
        <v>45317</v>
      </c>
      <c r="E22" s="6">
        <v>2500</v>
      </c>
      <c r="F22" s="6" t="s">
        <v>16</v>
      </c>
      <c r="G22" s="6" t="s">
        <v>16</v>
      </c>
      <c r="H22" s="6"/>
      <c r="I22" s="6"/>
      <c r="J22" s="6"/>
      <c r="K22" s="6" t="s">
        <v>16</v>
      </c>
      <c r="L22" s="6"/>
    </row>
    <row r="23" s="1" customFormat="1" ht="26" customHeight="1" spans="1:12">
      <c r="A23" s="6">
        <f t="shared" si="1"/>
        <v>21</v>
      </c>
      <c r="B23" s="7" t="s">
        <v>49</v>
      </c>
      <c r="C23" s="11" t="s">
        <v>42</v>
      </c>
      <c r="D23" s="12">
        <v>45317</v>
      </c>
      <c r="E23" s="6">
        <v>2500</v>
      </c>
      <c r="F23" s="6" t="s">
        <v>16</v>
      </c>
      <c r="G23" s="6" t="s">
        <v>16</v>
      </c>
      <c r="H23" s="6"/>
      <c r="I23" s="6"/>
      <c r="J23" s="6"/>
      <c r="K23" s="6" t="s">
        <v>16</v>
      </c>
      <c r="L23" s="6"/>
    </row>
    <row r="24" s="1" customFormat="1" ht="26" customHeight="1" spans="1:12">
      <c r="A24" s="6">
        <f t="shared" si="1"/>
        <v>22</v>
      </c>
      <c r="B24" s="7" t="s">
        <v>50</v>
      </c>
      <c r="C24" s="11" t="s">
        <v>42</v>
      </c>
      <c r="D24" s="12">
        <v>45317</v>
      </c>
      <c r="E24" s="6">
        <v>2500</v>
      </c>
      <c r="F24" s="6" t="s">
        <v>16</v>
      </c>
      <c r="G24" s="6" t="s">
        <v>16</v>
      </c>
      <c r="H24" s="6"/>
      <c r="I24" s="6"/>
      <c r="J24" s="6"/>
      <c r="K24" s="6" t="s">
        <v>16</v>
      </c>
      <c r="L24" s="4"/>
    </row>
    <row r="25" s="1" customFormat="1" ht="26" customHeight="1" spans="1:12">
      <c r="A25" s="6">
        <f t="shared" si="1"/>
        <v>23</v>
      </c>
      <c r="B25" s="7" t="s">
        <v>51</v>
      </c>
      <c r="C25" s="11" t="s">
        <v>42</v>
      </c>
      <c r="D25" s="12">
        <v>45317</v>
      </c>
      <c r="E25" s="6">
        <v>2500</v>
      </c>
      <c r="F25" s="6" t="s">
        <v>16</v>
      </c>
      <c r="G25" s="6" t="s">
        <v>16</v>
      </c>
      <c r="H25" s="6"/>
      <c r="I25" s="6"/>
      <c r="J25" s="6"/>
      <c r="K25" s="6" t="s">
        <v>16</v>
      </c>
      <c r="L25" s="6"/>
    </row>
    <row r="26" s="1" customFormat="1" ht="26" customHeight="1" spans="1:12">
      <c r="A26" s="6">
        <f t="shared" ref="A26:A35" si="2">ROW()-2</f>
        <v>24</v>
      </c>
      <c r="B26" s="7" t="s">
        <v>52</v>
      </c>
      <c r="C26" s="11" t="s">
        <v>42</v>
      </c>
      <c r="D26" s="12">
        <v>45317</v>
      </c>
      <c r="E26" s="6">
        <v>2500</v>
      </c>
      <c r="F26" s="6" t="s">
        <v>16</v>
      </c>
      <c r="G26" s="6" t="s">
        <v>16</v>
      </c>
      <c r="H26" s="6"/>
      <c r="I26" s="6"/>
      <c r="J26" s="6"/>
      <c r="K26" s="6" t="s">
        <v>16</v>
      </c>
      <c r="L26" s="6"/>
    </row>
    <row r="27" s="1" customFormat="1" ht="26" customHeight="1" spans="1:12">
      <c r="A27" s="6">
        <f t="shared" si="2"/>
        <v>25</v>
      </c>
      <c r="B27" s="7" t="s">
        <v>53</v>
      </c>
      <c r="C27" s="11" t="s">
        <v>42</v>
      </c>
      <c r="D27" s="12">
        <v>45317</v>
      </c>
      <c r="E27" s="6">
        <v>2500</v>
      </c>
      <c r="F27" s="6" t="s">
        <v>16</v>
      </c>
      <c r="G27" s="6" t="s">
        <v>16</v>
      </c>
      <c r="H27" s="6"/>
      <c r="I27" s="6"/>
      <c r="J27" s="6"/>
      <c r="K27" s="6" t="s">
        <v>16</v>
      </c>
      <c r="L27" s="6"/>
    </row>
    <row r="28" s="1" customFormat="1" ht="26" customHeight="1" spans="1:12">
      <c r="A28" s="6">
        <f t="shared" si="2"/>
        <v>26</v>
      </c>
      <c r="B28" s="7" t="s">
        <v>54</v>
      </c>
      <c r="C28" s="11" t="s">
        <v>42</v>
      </c>
      <c r="D28" s="12">
        <v>45317</v>
      </c>
      <c r="E28" s="6">
        <v>2500</v>
      </c>
      <c r="F28" s="6" t="s">
        <v>16</v>
      </c>
      <c r="G28" s="6" t="s">
        <v>16</v>
      </c>
      <c r="H28" s="6"/>
      <c r="I28" s="6"/>
      <c r="J28" s="6"/>
      <c r="K28" s="6" t="s">
        <v>16</v>
      </c>
      <c r="L28" s="6"/>
    </row>
    <row r="29" s="1" customFormat="1" ht="26" customHeight="1" spans="1:12">
      <c r="A29" s="6">
        <f t="shared" si="2"/>
        <v>27</v>
      </c>
      <c r="B29" s="7" t="s">
        <v>55</v>
      </c>
      <c r="C29" s="11" t="s">
        <v>42</v>
      </c>
      <c r="D29" s="12">
        <v>45317</v>
      </c>
      <c r="E29" s="6">
        <v>2500</v>
      </c>
      <c r="F29" s="6" t="s">
        <v>16</v>
      </c>
      <c r="G29" s="6" t="s">
        <v>16</v>
      </c>
      <c r="H29" s="6"/>
      <c r="I29" s="6"/>
      <c r="J29" s="6"/>
      <c r="K29" s="6" t="s">
        <v>16</v>
      </c>
      <c r="L29" s="6"/>
    </row>
    <row r="30" s="1" customFormat="1" ht="26" customHeight="1" spans="1:12">
      <c r="A30" s="6">
        <f t="shared" si="2"/>
        <v>28</v>
      </c>
      <c r="B30" s="7" t="s">
        <v>56</v>
      </c>
      <c r="C30" s="11" t="s">
        <v>42</v>
      </c>
      <c r="D30" s="12">
        <v>45317</v>
      </c>
      <c r="E30" s="6">
        <v>2500</v>
      </c>
      <c r="F30" s="6" t="s">
        <v>16</v>
      </c>
      <c r="G30" s="6" t="s">
        <v>16</v>
      </c>
      <c r="H30" s="6"/>
      <c r="I30" s="6"/>
      <c r="J30" s="6"/>
      <c r="K30" s="6" t="s">
        <v>16</v>
      </c>
      <c r="L30" s="6"/>
    </row>
    <row r="31" s="1" customFormat="1" ht="26" customHeight="1" spans="1:12">
      <c r="A31" s="6">
        <f t="shared" si="2"/>
        <v>29</v>
      </c>
      <c r="B31" s="17" t="s">
        <v>57</v>
      </c>
      <c r="C31" s="11" t="s">
        <v>42</v>
      </c>
      <c r="D31" s="12">
        <v>45317</v>
      </c>
      <c r="E31" s="6">
        <v>2500</v>
      </c>
      <c r="F31" s="6" t="s">
        <v>16</v>
      </c>
      <c r="G31" s="6" t="s">
        <v>16</v>
      </c>
      <c r="H31" s="6"/>
      <c r="I31" s="6"/>
      <c r="J31" s="6"/>
      <c r="K31" s="6" t="s">
        <v>16</v>
      </c>
      <c r="L31" s="6"/>
    </row>
    <row r="32" s="1" customFormat="1" ht="26" customHeight="1" spans="1:12">
      <c r="A32" s="6">
        <f t="shared" si="2"/>
        <v>30</v>
      </c>
      <c r="B32" s="18" t="s">
        <v>58</v>
      </c>
      <c r="C32" s="11" t="s">
        <v>42</v>
      </c>
      <c r="D32" s="12">
        <v>45317</v>
      </c>
      <c r="E32" s="6">
        <v>2800</v>
      </c>
      <c r="F32" s="6" t="s">
        <v>16</v>
      </c>
      <c r="G32" s="6" t="s">
        <v>16</v>
      </c>
      <c r="H32" s="6"/>
      <c r="I32" s="6"/>
      <c r="J32" s="6"/>
      <c r="K32" s="6" t="s">
        <v>16</v>
      </c>
      <c r="L32" s="6" t="s">
        <v>59</v>
      </c>
    </row>
    <row r="33" s="1" customFormat="1" ht="26" customHeight="1" spans="1:12">
      <c r="A33" s="6">
        <f t="shared" si="2"/>
        <v>31</v>
      </c>
      <c r="B33" s="19" t="s">
        <v>60</v>
      </c>
      <c r="C33" s="20" t="s">
        <v>61</v>
      </c>
      <c r="D33" s="21">
        <v>45322</v>
      </c>
      <c r="E33" s="22">
        <v>2500</v>
      </c>
      <c r="F33" s="6" t="s">
        <v>16</v>
      </c>
      <c r="G33" s="6" t="s">
        <v>16</v>
      </c>
      <c r="H33" s="6"/>
      <c r="I33" s="6"/>
      <c r="J33" s="6"/>
      <c r="K33" s="6" t="s">
        <v>16</v>
      </c>
      <c r="L33" s="22"/>
    </row>
    <row r="34" s="1" customFormat="1" ht="26" customHeight="1" spans="1:12">
      <c r="A34" s="6">
        <f t="shared" si="2"/>
        <v>32</v>
      </c>
      <c r="B34" s="19" t="s">
        <v>62</v>
      </c>
      <c r="C34" s="20" t="s">
        <v>63</v>
      </c>
      <c r="D34" s="21">
        <v>45323</v>
      </c>
      <c r="E34" s="22">
        <v>2800</v>
      </c>
      <c r="F34" s="6" t="s">
        <v>16</v>
      </c>
      <c r="G34" s="6" t="s">
        <v>16</v>
      </c>
      <c r="H34" s="6"/>
      <c r="I34" s="6"/>
      <c r="J34" s="6"/>
      <c r="K34" s="6" t="s">
        <v>16</v>
      </c>
      <c r="L34" s="22"/>
    </row>
    <row r="35" s="1" customFormat="1" ht="26" customHeight="1" spans="1:12">
      <c r="A35" s="6">
        <f t="shared" si="2"/>
        <v>33</v>
      </c>
      <c r="B35" s="19" t="s">
        <v>64</v>
      </c>
      <c r="C35" s="23" t="s">
        <v>65</v>
      </c>
      <c r="D35" s="21">
        <v>45323</v>
      </c>
      <c r="E35" s="22">
        <v>3200</v>
      </c>
      <c r="F35" s="6" t="s">
        <v>16</v>
      </c>
      <c r="G35" s="6" t="s">
        <v>16</v>
      </c>
      <c r="H35" s="6"/>
      <c r="I35" s="6"/>
      <c r="J35" s="6"/>
      <c r="K35" s="6" t="s">
        <v>16</v>
      </c>
      <c r="L35" s="22"/>
    </row>
    <row r="36" s="1" customFormat="1" ht="26" customHeight="1" spans="1:12">
      <c r="A36" s="6">
        <f t="shared" ref="A36:A45" si="3">ROW()-2</f>
        <v>34</v>
      </c>
      <c r="B36" s="19" t="s">
        <v>66</v>
      </c>
      <c r="C36" s="19" t="s">
        <v>61</v>
      </c>
      <c r="D36" s="24">
        <v>45325</v>
      </c>
      <c r="E36" s="22">
        <v>2500</v>
      </c>
      <c r="F36" s="6" t="s">
        <v>16</v>
      </c>
      <c r="G36" s="6" t="s">
        <v>16</v>
      </c>
      <c r="H36" s="6"/>
      <c r="I36" s="6"/>
      <c r="J36" s="6"/>
      <c r="K36" s="6" t="s">
        <v>16</v>
      </c>
      <c r="L36" s="22"/>
    </row>
    <row r="37" s="1" customFormat="1" ht="26" customHeight="1" spans="1:12">
      <c r="A37" s="6">
        <f t="shared" si="3"/>
        <v>35</v>
      </c>
      <c r="B37" s="18" t="s">
        <v>67</v>
      </c>
      <c r="C37" s="25" t="s">
        <v>28</v>
      </c>
      <c r="D37" s="26">
        <v>45340</v>
      </c>
      <c r="E37" s="22">
        <v>3200</v>
      </c>
      <c r="F37" s="6" t="s">
        <v>16</v>
      </c>
      <c r="G37" s="6" t="s">
        <v>16</v>
      </c>
      <c r="H37" s="6"/>
      <c r="I37" s="6"/>
      <c r="J37" s="6"/>
      <c r="K37" s="6" t="s">
        <v>16</v>
      </c>
      <c r="L37" s="22"/>
    </row>
    <row r="38" s="1" customFormat="1" ht="26" customHeight="1" spans="1:12">
      <c r="A38" s="6">
        <f t="shared" si="3"/>
        <v>36</v>
      </c>
      <c r="B38" s="19" t="s">
        <v>68</v>
      </c>
      <c r="C38" s="14" t="s">
        <v>69</v>
      </c>
      <c r="D38" s="24">
        <v>45343</v>
      </c>
      <c r="E38" s="22">
        <v>3600</v>
      </c>
      <c r="F38" s="6" t="s">
        <v>16</v>
      </c>
      <c r="G38" s="6" t="s">
        <v>16</v>
      </c>
      <c r="H38" s="6"/>
      <c r="I38" s="6"/>
      <c r="J38" s="6"/>
      <c r="K38" s="6" t="s">
        <v>16</v>
      </c>
      <c r="L38" s="22"/>
    </row>
    <row r="39" s="1" customFormat="1" ht="26" customHeight="1" spans="1:12">
      <c r="A39" s="6">
        <f t="shared" si="3"/>
        <v>37</v>
      </c>
      <c r="B39" s="19" t="s">
        <v>70</v>
      </c>
      <c r="C39" s="19" t="s">
        <v>69</v>
      </c>
      <c r="D39" s="24">
        <v>45341</v>
      </c>
      <c r="E39" s="22">
        <v>3600</v>
      </c>
      <c r="F39" s="6" t="s">
        <v>16</v>
      </c>
      <c r="G39" s="6" t="s">
        <v>16</v>
      </c>
      <c r="H39" s="6"/>
      <c r="I39" s="6"/>
      <c r="J39" s="6"/>
      <c r="K39" s="6" t="s">
        <v>16</v>
      </c>
      <c r="L39" s="22"/>
    </row>
    <row r="40" s="1" customFormat="1" ht="26" customHeight="1" spans="1:12">
      <c r="A40" s="6">
        <f t="shared" si="3"/>
        <v>38</v>
      </c>
      <c r="B40" s="19" t="s">
        <v>71</v>
      </c>
      <c r="C40" s="19" t="s">
        <v>63</v>
      </c>
      <c r="D40" s="24">
        <v>45343</v>
      </c>
      <c r="E40" s="22">
        <v>2800</v>
      </c>
      <c r="F40" s="6" t="s">
        <v>16</v>
      </c>
      <c r="G40" s="6" t="s">
        <v>16</v>
      </c>
      <c r="H40" s="6"/>
      <c r="I40" s="6"/>
      <c r="J40" s="6"/>
      <c r="K40" s="6" t="s">
        <v>16</v>
      </c>
      <c r="L40" s="22"/>
    </row>
    <row r="41" s="1" customFormat="1" ht="26" customHeight="1" spans="1:12">
      <c r="A41" s="6">
        <f t="shared" si="3"/>
        <v>39</v>
      </c>
      <c r="B41" s="27" t="s">
        <v>72</v>
      </c>
      <c r="C41" s="28" t="s">
        <v>73</v>
      </c>
      <c r="D41" s="29">
        <v>45343</v>
      </c>
      <c r="E41" s="22">
        <v>4000</v>
      </c>
      <c r="F41" s="16" t="s">
        <v>16</v>
      </c>
      <c r="G41" s="16" t="s">
        <v>16</v>
      </c>
      <c r="H41" s="16"/>
      <c r="I41" s="16"/>
      <c r="J41" s="16"/>
      <c r="K41" s="16" t="s">
        <v>16</v>
      </c>
      <c r="L41" s="22"/>
    </row>
    <row r="42" s="1" customFormat="1" ht="26" customHeight="1" spans="1:12">
      <c r="A42" s="6">
        <f t="shared" si="3"/>
        <v>40</v>
      </c>
      <c r="B42" s="19" t="s">
        <v>74</v>
      </c>
      <c r="C42" s="19" t="s">
        <v>61</v>
      </c>
      <c r="D42" s="24">
        <v>45343</v>
      </c>
      <c r="E42" s="22">
        <v>2500</v>
      </c>
      <c r="F42" s="6" t="s">
        <v>16</v>
      </c>
      <c r="G42" s="6" t="s">
        <v>16</v>
      </c>
      <c r="H42" s="6"/>
      <c r="I42" s="6"/>
      <c r="J42" s="6"/>
      <c r="K42" s="6" t="s">
        <v>16</v>
      </c>
      <c r="L42" s="22"/>
    </row>
    <row r="43" ht="26" customHeight="1" spans="1:12">
      <c r="A43" s="6">
        <f t="shared" si="3"/>
        <v>41</v>
      </c>
      <c r="B43" s="30" t="s">
        <v>75</v>
      </c>
      <c r="C43" s="31" t="s">
        <v>28</v>
      </c>
      <c r="D43" s="32">
        <v>45347</v>
      </c>
      <c r="E43" s="22">
        <v>3200</v>
      </c>
      <c r="F43" s="6" t="s">
        <v>16</v>
      </c>
      <c r="G43" s="6" t="s">
        <v>16</v>
      </c>
      <c r="H43" s="6"/>
      <c r="I43" s="6"/>
      <c r="J43" s="6"/>
      <c r="K43" s="6" t="s">
        <v>16</v>
      </c>
      <c r="L43" s="22"/>
    </row>
    <row r="44" ht="26" customHeight="1" spans="1:12">
      <c r="A44" s="6">
        <f t="shared" si="3"/>
        <v>42</v>
      </c>
      <c r="B44" s="19" t="s">
        <v>76</v>
      </c>
      <c r="C44" s="19" t="s">
        <v>42</v>
      </c>
      <c r="D44" s="24">
        <v>45344</v>
      </c>
      <c r="E44" s="22">
        <v>2500</v>
      </c>
      <c r="F44" s="6" t="s">
        <v>16</v>
      </c>
      <c r="G44" s="6" t="s">
        <v>16</v>
      </c>
      <c r="H44" s="6"/>
      <c r="I44" s="6"/>
      <c r="J44" s="6"/>
      <c r="K44" s="6" t="s">
        <v>16</v>
      </c>
      <c r="L44" s="22"/>
    </row>
    <row r="45" ht="26" customHeight="1" spans="1:12">
      <c r="A45" s="6">
        <f t="shared" si="3"/>
        <v>43</v>
      </c>
      <c r="B45" s="19" t="s">
        <v>77</v>
      </c>
      <c r="C45" s="19" t="s">
        <v>61</v>
      </c>
      <c r="D45" s="24">
        <v>45348</v>
      </c>
      <c r="E45" s="22">
        <v>2500</v>
      </c>
      <c r="F45" s="6" t="s">
        <v>16</v>
      </c>
      <c r="G45" s="6" t="s">
        <v>16</v>
      </c>
      <c r="H45" s="6"/>
      <c r="I45" s="6"/>
      <c r="J45" s="6"/>
      <c r="K45" s="6" t="s">
        <v>16</v>
      </c>
      <c r="L45" s="22"/>
    </row>
    <row r="46" ht="26" customHeight="1" spans="1:12">
      <c r="A46" s="6">
        <f t="shared" ref="A46:A55" si="4">ROW()-2</f>
        <v>44</v>
      </c>
      <c r="B46" s="19" t="s">
        <v>78</v>
      </c>
      <c r="C46" s="19" t="s">
        <v>61</v>
      </c>
      <c r="D46" s="33">
        <v>45349</v>
      </c>
      <c r="E46" s="22">
        <v>2500</v>
      </c>
      <c r="F46" s="6" t="s">
        <v>16</v>
      </c>
      <c r="G46" s="6" t="s">
        <v>16</v>
      </c>
      <c r="H46" s="6"/>
      <c r="I46" s="6"/>
      <c r="J46" s="6"/>
      <c r="K46" s="6" t="s">
        <v>16</v>
      </c>
      <c r="L46" s="22"/>
    </row>
    <row r="47" ht="26" customHeight="1" spans="1:12">
      <c r="A47" s="6">
        <f t="shared" si="4"/>
        <v>45</v>
      </c>
      <c r="B47" s="18" t="s">
        <v>79</v>
      </c>
      <c r="C47" s="18" t="s">
        <v>69</v>
      </c>
      <c r="D47" s="33">
        <v>45345</v>
      </c>
      <c r="E47" s="22">
        <v>3600</v>
      </c>
      <c r="F47" s="6" t="s">
        <v>16</v>
      </c>
      <c r="G47" s="6" t="s">
        <v>16</v>
      </c>
      <c r="H47" s="6"/>
      <c r="I47" s="6"/>
      <c r="J47" s="6"/>
      <c r="K47" s="6" t="s">
        <v>16</v>
      </c>
      <c r="L47" s="22"/>
    </row>
    <row r="48" ht="26" customHeight="1" spans="1:12">
      <c r="A48" s="6">
        <f t="shared" si="4"/>
        <v>46</v>
      </c>
      <c r="B48" s="18" t="s">
        <v>80</v>
      </c>
      <c r="C48" s="18" t="s">
        <v>61</v>
      </c>
      <c r="D48" s="33">
        <v>45350</v>
      </c>
      <c r="E48" s="22">
        <v>2500</v>
      </c>
      <c r="F48" s="6" t="s">
        <v>16</v>
      </c>
      <c r="G48" s="6" t="s">
        <v>16</v>
      </c>
      <c r="H48" s="6"/>
      <c r="I48" s="6"/>
      <c r="J48" s="6"/>
      <c r="K48" s="6" t="s">
        <v>16</v>
      </c>
      <c r="L48" s="22"/>
    </row>
    <row r="49" ht="26" customHeight="1" spans="1:12">
      <c r="A49" s="6">
        <f t="shared" si="4"/>
        <v>47</v>
      </c>
      <c r="B49" s="18" t="s">
        <v>81</v>
      </c>
      <c r="C49" s="18" t="s">
        <v>61</v>
      </c>
      <c r="D49" s="33">
        <v>45350</v>
      </c>
      <c r="E49" s="22">
        <v>2500</v>
      </c>
      <c r="F49" s="6" t="s">
        <v>16</v>
      </c>
      <c r="G49" s="6" t="s">
        <v>16</v>
      </c>
      <c r="H49" s="6"/>
      <c r="I49" s="6"/>
      <c r="J49" s="6"/>
      <c r="K49" s="6" t="s">
        <v>16</v>
      </c>
      <c r="L49" s="22"/>
    </row>
    <row r="50" ht="26" customHeight="1" spans="1:12">
      <c r="A50" s="6">
        <f t="shared" si="4"/>
        <v>48</v>
      </c>
      <c r="B50" s="18" t="s">
        <v>82</v>
      </c>
      <c r="C50" s="18" t="s">
        <v>61</v>
      </c>
      <c r="D50" s="33">
        <v>45350</v>
      </c>
      <c r="E50" s="22">
        <v>2500</v>
      </c>
      <c r="F50" s="6" t="s">
        <v>16</v>
      </c>
      <c r="G50" s="6" t="s">
        <v>16</v>
      </c>
      <c r="H50" s="6"/>
      <c r="I50" s="6"/>
      <c r="J50" s="6"/>
      <c r="K50" s="6" t="s">
        <v>16</v>
      </c>
      <c r="L50" s="22"/>
    </row>
    <row r="51" ht="26" customHeight="1" spans="1:12">
      <c r="A51" s="6">
        <f t="shared" si="4"/>
        <v>49</v>
      </c>
      <c r="B51" s="18" t="s">
        <v>83</v>
      </c>
      <c r="C51" s="18" t="s">
        <v>73</v>
      </c>
      <c r="D51" s="29">
        <v>45352</v>
      </c>
      <c r="E51" s="22">
        <v>3300</v>
      </c>
      <c r="F51" s="6" t="s">
        <v>16</v>
      </c>
      <c r="G51" s="6" t="s">
        <v>16</v>
      </c>
      <c r="H51" s="6"/>
      <c r="I51" s="6"/>
      <c r="J51" s="6"/>
      <c r="K51" s="6" t="s">
        <v>16</v>
      </c>
      <c r="L51" s="22" t="s">
        <v>84</v>
      </c>
    </row>
    <row r="52" ht="26" customHeight="1" spans="1:12">
      <c r="A52" s="6">
        <f t="shared" si="4"/>
        <v>50</v>
      </c>
      <c r="B52" s="18" t="s">
        <v>85</v>
      </c>
      <c r="C52" s="18" t="s">
        <v>61</v>
      </c>
      <c r="D52" s="29">
        <v>45352</v>
      </c>
      <c r="E52" s="22">
        <v>2500</v>
      </c>
      <c r="F52" s="6" t="s">
        <v>16</v>
      </c>
      <c r="G52" s="6" t="s">
        <v>16</v>
      </c>
      <c r="H52" s="6"/>
      <c r="I52" s="6"/>
      <c r="J52" s="6"/>
      <c r="K52" s="6" t="s">
        <v>16</v>
      </c>
      <c r="L52" s="22"/>
    </row>
    <row r="53" ht="26" customHeight="1" spans="1:12">
      <c r="A53" s="6">
        <f t="shared" si="4"/>
        <v>51</v>
      </c>
      <c r="B53" s="19" t="s">
        <v>86</v>
      </c>
      <c r="C53" s="19" t="s">
        <v>28</v>
      </c>
      <c r="D53" s="24">
        <v>45352</v>
      </c>
      <c r="E53" s="22">
        <v>3200</v>
      </c>
      <c r="F53" s="6" t="s">
        <v>16</v>
      </c>
      <c r="G53" s="6" t="s">
        <v>16</v>
      </c>
      <c r="H53" s="6"/>
      <c r="I53" s="6"/>
      <c r="J53" s="6"/>
      <c r="K53" s="6" t="s">
        <v>16</v>
      </c>
      <c r="L53" s="22"/>
    </row>
    <row r="54" ht="26" customHeight="1" spans="1:12">
      <c r="A54" s="6">
        <f t="shared" si="4"/>
        <v>52</v>
      </c>
      <c r="B54" s="19" t="s">
        <v>87</v>
      </c>
      <c r="C54" s="19" t="s">
        <v>69</v>
      </c>
      <c r="D54" s="24" t="s">
        <v>88</v>
      </c>
      <c r="E54" s="22">
        <v>3600</v>
      </c>
      <c r="F54" s="6" t="s">
        <v>16</v>
      </c>
      <c r="G54" s="6" t="s">
        <v>16</v>
      </c>
      <c r="H54" s="6"/>
      <c r="I54" s="6"/>
      <c r="J54" s="6"/>
      <c r="K54" s="6" t="s">
        <v>16</v>
      </c>
      <c r="L54" s="22"/>
    </row>
    <row r="55" ht="26" customHeight="1" spans="1:12">
      <c r="A55" s="6">
        <f t="shared" si="4"/>
        <v>53</v>
      </c>
      <c r="B55" s="19" t="s">
        <v>89</v>
      </c>
      <c r="C55" s="19" t="s">
        <v>69</v>
      </c>
      <c r="D55" s="24">
        <v>45352</v>
      </c>
      <c r="E55" s="22">
        <v>3600</v>
      </c>
      <c r="F55" s="6" t="s">
        <v>16</v>
      </c>
      <c r="G55" s="6" t="s">
        <v>16</v>
      </c>
      <c r="H55" s="6"/>
      <c r="I55" s="6"/>
      <c r="J55" s="6"/>
      <c r="K55" s="6" t="s">
        <v>16</v>
      </c>
      <c r="L55" s="22"/>
    </row>
    <row r="56" ht="26" customHeight="1" spans="1:12">
      <c r="A56" s="6">
        <f t="shared" ref="A56:A63" si="5">ROW()-2</f>
        <v>54</v>
      </c>
      <c r="B56" s="18" t="s">
        <v>90</v>
      </c>
      <c r="C56" s="18" t="s">
        <v>28</v>
      </c>
      <c r="D56" s="24">
        <v>45353</v>
      </c>
      <c r="E56" s="22">
        <v>3200</v>
      </c>
      <c r="F56" s="6" t="s">
        <v>16</v>
      </c>
      <c r="G56" s="6" t="s">
        <v>16</v>
      </c>
      <c r="H56" s="6"/>
      <c r="I56" s="6"/>
      <c r="J56" s="6"/>
      <c r="K56" s="6" t="s">
        <v>16</v>
      </c>
      <c r="L56" s="22"/>
    </row>
    <row r="57" ht="26" customHeight="1" spans="1:12">
      <c r="A57" s="6">
        <f t="shared" si="5"/>
        <v>55</v>
      </c>
      <c r="B57" s="18" t="s">
        <v>91</v>
      </c>
      <c r="C57" s="18" t="s">
        <v>28</v>
      </c>
      <c r="D57" s="29">
        <v>45353</v>
      </c>
      <c r="E57" s="22">
        <v>3200</v>
      </c>
      <c r="F57" s="6" t="s">
        <v>16</v>
      </c>
      <c r="G57" s="6" t="s">
        <v>16</v>
      </c>
      <c r="H57" s="6"/>
      <c r="I57" s="6"/>
      <c r="J57" s="6"/>
      <c r="K57" s="6" t="s">
        <v>16</v>
      </c>
      <c r="L57" s="22"/>
    </row>
    <row r="58" ht="26" customHeight="1" spans="1:12">
      <c r="A58" s="6">
        <f t="shared" si="5"/>
        <v>56</v>
      </c>
      <c r="B58" s="19" t="s">
        <v>92</v>
      </c>
      <c r="C58" s="19" t="s">
        <v>69</v>
      </c>
      <c r="D58" s="34">
        <v>45358</v>
      </c>
      <c r="E58" s="22">
        <v>3600</v>
      </c>
      <c r="F58" s="6" t="s">
        <v>16</v>
      </c>
      <c r="G58" s="6" t="s">
        <v>16</v>
      </c>
      <c r="H58" s="6"/>
      <c r="I58" s="6"/>
      <c r="J58" s="6"/>
      <c r="K58" s="6" t="s">
        <v>16</v>
      </c>
      <c r="L58" s="22"/>
    </row>
    <row r="59" ht="26" customHeight="1" spans="1:12">
      <c r="A59" s="6">
        <f t="shared" si="5"/>
        <v>57</v>
      </c>
      <c r="B59" s="19" t="s">
        <v>93</v>
      </c>
      <c r="C59" s="19" t="s">
        <v>69</v>
      </c>
      <c r="D59" s="34">
        <v>45358</v>
      </c>
      <c r="E59" s="22">
        <v>3600</v>
      </c>
      <c r="F59" s="6" t="s">
        <v>16</v>
      </c>
      <c r="G59" s="6" t="s">
        <v>16</v>
      </c>
      <c r="H59" s="6"/>
      <c r="I59" s="6"/>
      <c r="J59" s="6"/>
      <c r="K59" s="6" t="s">
        <v>16</v>
      </c>
      <c r="L59" s="22"/>
    </row>
    <row r="60" ht="26" customHeight="1" spans="1:12">
      <c r="A60" s="6">
        <f t="shared" si="5"/>
        <v>58</v>
      </c>
      <c r="B60" s="19" t="s">
        <v>94</v>
      </c>
      <c r="C60" s="19" t="s">
        <v>69</v>
      </c>
      <c r="D60" s="34">
        <v>45358</v>
      </c>
      <c r="E60" s="22">
        <v>3600</v>
      </c>
      <c r="F60" s="6" t="s">
        <v>16</v>
      </c>
      <c r="G60" s="6" t="s">
        <v>16</v>
      </c>
      <c r="H60" s="6"/>
      <c r="I60" s="6"/>
      <c r="J60" s="6"/>
      <c r="K60" s="6" t="s">
        <v>16</v>
      </c>
      <c r="L60" s="22"/>
    </row>
    <row r="61" ht="26" customHeight="1" spans="1:12">
      <c r="A61" s="6">
        <f t="shared" si="5"/>
        <v>59</v>
      </c>
      <c r="B61" s="35" t="s">
        <v>95</v>
      </c>
      <c r="C61" s="36" t="s">
        <v>42</v>
      </c>
      <c r="D61" s="34">
        <v>45359</v>
      </c>
      <c r="E61" s="22">
        <v>2500</v>
      </c>
      <c r="F61" s="6" t="s">
        <v>16</v>
      </c>
      <c r="G61" s="6" t="s">
        <v>16</v>
      </c>
      <c r="H61" s="6"/>
      <c r="I61" s="6"/>
      <c r="J61" s="6"/>
      <c r="K61" s="6" t="s">
        <v>16</v>
      </c>
      <c r="L61" s="22"/>
    </row>
    <row r="62" ht="26" customHeight="1" spans="1:12">
      <c r="A62" s="6">
        <f t="shared" si="5"/>
        <v>60</v>
      </c>
      <c r="B62" s="37" t="s">
        <v>96</v>
      </c>
      <c r="C62" s="36" t="s">
        <v>61</v>
      </c>
      <c r="D62" s="34">
        <v>45359</v>
      </c>
      <c r="E62" s="22">
        <v>2500</v>
      </c>
      <c r="F62" s="6" t="s">
        <v>16</v>
      </c>
      <c r="G62" s="6" t="s">
        <v>16</v>
      </c>
      <c r="H62" s="6"/>
      <c r="I62" s="6"/>
      <c r="J62" s="6"/>
      <c r="K62" s="6" t="s">
        <v>16</v>
      </c>
      <c r="L62" s="22"/>
    </row>
    <row r="63" ht="26" customHeight="1" spans="1:12">
      <c r="A63" s="38">
        <f t="shared" si="5"/>
        <v>61</v>
      </c>
      <c r="B63" s="39" t="s">
        <v>97</v>
      </c>
      <c r="C63" s="40" t="s">
        <v>98</v>
      </c>
      <c r="D63" s="41">
        <v>45362</v>
      </c>
      <c r="E63" s="22">
        <v>4000</v>
      </c>
      <c r="F63" s="38" t="s">
        <v>16</v>
      </c>
      <c r="G63" s="38" t="s">
        <v>16</v>
      </c>
      <c r="H63" s="38"/>
      <c r="I63" s="38"/>
      <c r="J63" s="38"/>
      <c r="K63" s="38" t="s">
        <v>16</v>
      </c>
      <c r="L63" s="22"/>
    </row>
    <row r="64" ht="30" customHeight="1" spans="1:12">
      <c r="A64" s="22">
        <v>62</v>
      </c>
      <c r="B64" s="42" t="s">
        <v>99</v>
      </c>
      <c r="C64" s="22" t="s">
        <v>100</v>
      </c>
      <c r="D64" s="43">
        <v>44739</v>
      </c>
      <c r="E64" s="22">
        <v>4400</v>
      </c>
      <c r="F64" s="6" t="s">
        <v>16</v>
      </c>
      <c r="G64" s="6">
        <v>700</v>
      </c>
      <c r="H64" s="6">
        <v>400</v>
      </c>
      <c r="I64" s="6"/>
      <c r="J64" s="6"/>
      <c r="K64" s="6">
        <v>100</v>
      </c>
      <c r="L64" s="22" t="s">
        <v>101</v>
      </c>
    </row>
    <row r="65" ht="29" customHeight="1" spans="1:12">
      <c r="A65" s="22">
        <v>63</v>
      </c>
      <c r="B65" s="42" t="s">
        <v>102</v>
      </c>
      <c r="C65" s="22" t="s">
        <v>103</v>
      </c>
      <c r="D65" s="43">
        <v>44494</v>
      </c>
      <c r="E65" s="22">
        <v>4900</v>
      </c>
      <c r="F65" s="22" t="s">
        <v>16</v>
      </c>
      <c r="G65" s="22">
        <v>900</v>
      </c>
      <c r="H65" s="22">
        <v>300</v>
      </c>
      <c r="I65" s="22"/>
      <c r="J65" s="22">
        <v>100</v>
      </c>
      <c r="K65" s="22">
        <v>200</v>
      </c>
      <c r="L65" s="22" t="s">
        <v>104</v>
      </c>
    </row>
    <row r="66" spans="4:11">
      <c r="D66" s="1" t="s">
        <v>105</v>
      </c>
      <c r="E66" s="1">
        <f>SUM(E3:E65)</f>
        <v>193000</v>
      </c>
      <c r="G66" s="1">
        <f>SUM(G64:G65)</f>
        <v>1600</v>
      </c>
      <c r="H66" s="1">
        <f>SUM(H3:H65)</f>
        <v>800</v>
      </c>
      <c r="I66" s="1">
        <f>SUM(I3:I65)</f>
        <v>500</v>
      </c>
      <c r="J66" s="1">
        <v>100</v>
      </c>
      <c r="K66" s="1">
        <f>SUM(K3:K65)</f>
        <v>600</v>
      </c>
    </row>
    <row r="67" spans="4:11">
      <c r="D67" s="1" t="s">
        <v>106</v>
      </c>
      <c r="E67" s="1">
        <v>2316000</v>
      </c>
      <c r="G67" s="1">
        <v>19200</v>
      </c>
      <c r="H67" s="1">
        <v>9600</v>
      </c>
      <c r="I67" s="1">
        <v>6000</v>
      </c>
      <c r="J67" s="1">
        <v>1200</v>
      </c>
      <c r="K67" s="1">
        <v>7200</v>
      </c>
    </row>
  </sheetData>
  <mergeCells count="1">
    <mergeCell ref="A1:L1"/>
  </mergeCells>
  <conditionalFormatting sqref="B6">
    <cfRule type="duplicateValues" dxfId="0" priority="4"/>
  </conditionalFormatting>
  <conditionalFormatting sqref="B41">
    <cfRule type="duplicateValues" dxfId="0" priority="1"/>
    <cfRule type="duplicateValues" dxfId="0" priority="2"/>
    <cfRule type="duplicateValues" dxfId="0" priority="3"/>
  </conditionalFormatting>
  <conditionalFormatting sqref="B6:B30">
    <cfRule type="duplicateValues" dxfId="0" priority="7"/>
  </conditionalFormatting>
  <conditionalFormatting sqref="B6:B31">
    <cfRule type="duplicateValues" dxfId="0" priority="6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个人电脑</cp:lastModifiedBy>
  <dcterms:created xsi:type="dcterms:W3CDTF">2023-05-12T11:15:00Z</dcterms:created>
  <dcterms:modified xsi:type="dcterms:W3CDTF">2024-03-13T09:37:39Z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E6161595EDBD4E0B8053A481D2A869F8_13</vt:lpwstr>
  </property>
  <property fmtid="{D5CDD505-2E9C-101B-9397-08002B2CF9AE}" pid="3" name="KSOProductBuildVer">
    <vt:lpwstr>2052-12.1.0.16388</vt:lpwstr>
  </property>
</Properties>
</file>