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二监进厂采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<sst xmlns="http://schemas.openxmlformats.org/spreadsheetml/2006/main" count="28" uniqueCount="25">
  <si>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省二监进场采购清单</t>
  </si>
  <si>
    <t>序号</t>
  </si>
  <si>
    <t>品名</t>
  </si>
  <si>
    <t>数量</t>
  </si>
  <si>
    <t>单位</t>
  </si>
  <si>
    <t>报价1</t>
  </si>
  <si>
    <t>报价2</t>
  </si>
  <si>
    <t>报价3</t>
  </si>
  <si>
    <t>图片</t>
  </si>
  <si>
    <t>对讲机</t>
  </si>
  <si>
    <t>部</t>
  </si>
  <si>
    <t>执法记录仪</t>
  </si>
  <si>
    <t>台</t>
  </si>
  <si>
    <t>盾牌、齐眉棍、腰叉(抓捕器)、头盔、防刺背心</t>
  </si>
  <si>
    <t>套</t>
  </si>
  <si>
    <t>强光电筒</t>
  </si>
  <si>
    <t>个</t>
  </si>
  <si>
    <t>保安服</t>
  </si>
  <si>
    <t>/</t>
  </si>
  <si>
    <t>衣裤黑T恤帽腰特勤标识全套</t>
  </si>
  <si>
    <t>电动车72V20A电池</t>
  </si>
  <si>
    <t>组</t>
  </si>
  <si>
    <t>以旧换新</t>
  </si>
  <si>
    <t>爆闪灯装接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</si>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</sst>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6"/>
      <color indexed="8"/>
      <name val="宋体"/>
      <family val="2"/>
      <charset val="134"/>
    </font>
    <font>
      <b/>
      <sz val="12"/>
      <color indexed="8"/>
      <name val="宋体"/>
      <family val="2"/>
      <charset val="134"/>
    </font>
    <font>
      <sz val="10"/>
      <color indexed="8"/>
      <name val="宋体"/>
      <family val="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8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248285</xdr:colOff>
      <xdr:row>3</xdr:row>
      <xdr:rowOff>69215</xdr:rowOff>
    </xdr:from>
    <xdr:to>
      <xdr:col>7</xdr:col>
      <xdr:colOff>1448435</xdr:colOff>
      <xdr:row>3</xdr:row>
      <xdr:rowOff>1581150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39335" y="2304415"/>
          <a:ext cx="1200150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342900</xdr:colOff>
      <xdr:row>2</xdr:row>
      <xdr:rowOff>31750</xdr:rowOff>
    </xdr:from>
    <xdr:to>
      <xdr:col>7</xdr:col>
      <xdr:colOff>1218565</xdr:colOff>
      <xdr:row>2</xdr:row>
      <xdr:rowOff>1518285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33950" y="654050"/>
          <a:ext cx="875665" cy="148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123190</xdr:colOff>
      <xdr:row>4</xdr:row>
      <xdr:rowOff>50165</xdr:rowOff>
    </xdr:from>
    <xdr:to>
      <xdr:col>7</xdr:col>
      <xdr:colOff>1113790</xdr:colOff>
      <xdr:row>4</xdr:row>
      <xdr:rowOff>1556385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14240" y="3898265"/>
          <a:ext cx="990600" cy="1506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O10"/>
  <sheetViews>
    <sheetView tabSelected="1" zoomScaleSheetLayoutView="60" workbookViewId="0">
      <selection activeCell="L5" sqref="L5"/>
    </sheetView>
  </sheetViews>
  <sheetFormatPr defaultColWidth="9" defaultRowHeight="14.25" customHeight="1"/>
  <cols>
    <col min="1" max="1" width="5.125" style="3" customWidth="1"/>
    <col min="2" max="2" width="10.5" style="3" customWidth="1"/>
    <col min="3" max="5" width="9" style="3"/>
    <col min="6" max="6" width="9" style="3" customWidth="1"/>
    <col min="7" max="7" width="8.625" style="3" customWidth="1"/>
    <col min="8" max="8" width="22.375" style="3" customWidth="1"/>
    <col min="9" max="41" width="9" style="3"/>
    <col min="42" max="16384" width="9" style="2"/>
  </cols>
  <sheetData>
    <row r="1" ht="3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1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5" t="s">
        <v>8</v>
      </c>
    </row>
    <row r="3" ht="127" customHeight="1" spans="1:8">
      <c r="A3" s="9">
        <v>1</v>
      </c>
      <c r="B3" s="9" t="s">
        <v>9</v>
      </c>
      <c r="C3" s="9">
        <v>7</v>
      </c>
      <c r="D3" s="10" t="s">
        <v>10</v>
      </c>
      <c r="E3" s="11">
        <v>200</v>
      </c>
      <c r="F3" s="12">
        <v>140</v>
      </c>
      <c r="G3" s="13">
        <v>120</v>
      </c>
      <c r="H3" s="9"/>
    </row>
    <row r="4" ht="127" customHeight="1" spans="1:8">
      <c r="A4" s="9">
        <v>2</v>
      </c>
      <c r="B4" s="9" t="s">
        <v>11</v>
      </c>
      <c r="C4" s="9">
        <v>2</v>
      </c>
      <c r="D4" s="9" t="s">
        <v>12</v>
      </c>
      <c r="E4" s="14">
        <v>450</v>
      </c>
      <c r="F4" s="15">
        <v>220</v>
      </c>
      <c r="G4" s="13">
        <v>185</v>
      </c>
      <c r="H4" s="9"/>
    </row>
    <row r="5" ht="127" customHeight="1" spans="1:8">
      <c r="A5" s="9">
        <v>3</v>
      </c>
      <c r="B5" s="16" t="s">
        <v>13</v>
      </c>
      <c r="C5" s="9">
        <v>5</v>
      </c>
      <c r="D5" s="9" t="s">
        <v>14</v>
      </c>
      <c r="E5" s="17">
        <v>390</v>
      </c>
      <c r="F5" s="15">
        <v>280</v>
      </c>
      <c r="G5" s="13">
        <v>315</v>
      </c>
      <c r="H5" s="9"/>
    </row>
    <row r="6" s="1" customFormat="1" ht="21" customHeight="1" spans="1:8">
      <c r="A6" s="9">
        <v>4</v>
      </c>
      <c r="B6" s="9" t="s">
        <v>15</v>
      </c>
      <c r="C6" s="9">
        <v>2</v>
      </c>
      <c r="D6" s="9" t="s">
        <v>16</v>
      </c>
      <c r="E6" s="17">
        <v>45</v>
      </c>
      <c r="F6" s="15">
        <v>25</v>
      </c>
      <c r="G6" s="13">
        <v>28</v>
      </c>
      <c r="H6" s="9"/>
    </row>
    <row r="7" s="1" customFormat="1" ht="21" customHeight="1" spans="1:41">
      <c r="A7" s="9">
        <v>5</v>
      </c>
      <c r="B7" s="9" t="s">
        <v>17</v>
      </c>
      <c r="C7" s="9">
        <v>10</v>
      </c>
      <c r="D7" s="9" t="s">
        <v>14</v>
      </c>
      <c r="E7" s="17">
        <v>140</v>
      </c>
      <c r="F7" s="15" t="s">
        <v>18</v>
      </c>
      <c r="G7" s="13">
        <v>140</v>
      </c>
      <c r="H7" s="18" t="s">
        <v>19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="1" customFormat="1" ht="28" customHeight="1" spans="1:41">
      <c r="A8" s="9">
        <v>6</v>
      </c>
      <c r="B8" s="19" t="s">
        <v>20</v>
      </c>
      <c r="C8" s="9">
        <v>2</v>
      </c>
      <c r="D8" s="9" t="s">
        <v>21</v>
      </c>
      <c r="E8" s="17">
        <v>420</v>
      </c>
      <c r="F8" s="15">
        <v>380</v>
      </c>
      <c r="G8" s="13">
        <v>330</v>
      </c>
      <c r="H8" s="9" t="s">
        <v>22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="2" customFormat="1" ht="21" customHeight="1" spans="1:41">
      <c r="A9" s="9">
        <v>7</v>
      </c>
      <c r="B9" s="19" t="s">
        <v>23</v>
      </c>
      <c r="C9" s="9">
        <v>1</v>
      </c>
      <c r="D9" s="9" t="s">
        <v>14</v>
      </c>
      <c r="E9" s="17">
        <v>500</v>
      </c>
      <c r="F9" s="15" t="s">
        <v>18</v>
      </c>
      <c r="G9" s="13">
        <v>240</v>
      </c>
      <c r="H9" s="9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ht="21" customHeight="1" spans="1:8">
      <c r="A10" s="20" t="s">
        <v>24</v>
      </c>
      <c r="B10" s="21"/>
      <c r="C10" s="21"/>
      <c r="D10" s="22"/>
      <c r="E10" s="23">
        <f>C3*E3+C4*E4+C5*E5+C6*E6+C7*E7+C8*E8+C9*E9</f>
        <v>7080</v>
      </c>
      <c r="F10" s="7">
        <f>C3*F3+C4*F4+C5*F5+C6*F6+C7*140+C8*F8+240</f>
        <v>5270</v>
      </c>
      <c r="G10" s="8">
        <f>C3*G3+C4*G4+C5*G5+C6*G6+C7*G7+C8*G8+C9*G9</f>
        <v>5141</v>
      </c>
      <c r="H10" s="9"/>
    </row>
  </sheetData>
  <mergeCells count="2">
    <mergeCell ref="A1:H1"/>
    <mergeCell ref="A10:D10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二监进厂采购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悅游～霖霖18687043669</cp:lastModifiedBy>
  <dcterms:created xsi:type="dcterms:W3CDTF">2024-03-30T09:09:05Z</dcterms:created>
  <dcterms:modified xsi:type="dcterms:W3CDTF">2024-03-30T09:09:47Z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576B074DAD744D8F9EAFC6E1B71DB0E8_11</vt:lpwstr>
  </property>
  <property fmtid="{D5CDD505-2E9C-101B-9397-08002B2CF9AE}" pid="3" name="KSOProductBuildVer">
    <vt:lpwstr>2052-12.1.0.16388</vt:lpwstr>
  </property>
</Properties>
</file>