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7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<sst xmlns="http://schemas.openxmlformats.org/spreadsheetml/2006/main" count="31" uniqueCount="31">
  <si>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雇主责任险报销台账</t>
  </si>
  <si>
    <t>序号</t>
  </si>
  <si>
    <t>项目</t>
  </si>
  <si>
    <t>姓名</t>
  </si>
  <si>
    <t>性别</t>
  </si>
  <si>
    <t>电话号码</t>
  </si>
  <si>
    <t>身份证号码</t>
  </si>
  <si>
    <t>开户行名称</t>
  </si>
  <si>
    <t>银行卡号</t>
  </si>
  <si>
    <t>发生事故日期</t>
  </si>
  <si>
    <t>报销日期</t>
  </si>
  <si>
    <t>医院名称</t>
  </si>
  <si>
    <t>保费金额/元</t>
  </si>
  <si>
    <t>医保报销部分</t>
  </si>
  <si>
    <t>状态</t>
  </si>
  <si>
    <t>实报日期</t>
  </si>
  <si>
    <t>免赔额/未报销费用</t>
  </si>
  <si>
    <t>保险报销/元</t>
  </si>
  <si>
    <t>公司实报/元</t>
  </si>
  <si>
    <t>北辰</t>
  </si>
  <si>
    <t>贾红</t>
  </si>
  <si>
    <t>女</t>
  </si>
  <si>
    <t>410204197111036060</t>
  </si>
  <si>
    <t>中国工商银行昆明江东支行</t>
  </si>
  <si>
    <t>6222022502019337172</t>
  </si>
  <si>
    <t>2024.1.31</t>
  </si>
  <si>
    <t>昆明市盘龙区人民医院/甘美医院</t>
  </si>
  <si>
    <t>已报销</t>
  </si>
  <si>
    <t>2024.4.18</t>
  </si>
  <si>
    <t>未在公司报销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</si>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</sst>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sz val="11"/>
      <color rgb="FF404040"/>
      <name val="宋体"/>
      <charset val="134"/>
    </font>
    <font>
      <sz val="22"/>
      <color rgb="FF404040"/>
      <name val="宋体"/>
      <charset val="134"/>
    </font>
    <font>
      <sz val="12"/>
      <color rgb="FF404040"/>
      <name val="宋体"/>
      <charset val="134"/>
    </font>
    <font>
      <sz val="14"/>
      <color rgb="FF40404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5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F19" sqref="F19"/>
    </sheetView>
  </sheetViews>
  <sheetFormatPr defaultColWidth="9" defaultRowHeight="13.5" customHeight="1" outlineLevelRow="4"/>
  <cols>
    <col min="1" max="1" width="9" style="1"/>
    <col min="2" max="2" width="11" style="1" customWidth="1"/>
    <col min="3" max="3" width="10" style="1" customWidth="1"/>
    <col min="4" max="4" width="8.16666666666667" style="1" customWidth="1"/>
    <col min="5" max="5" width="16.25" style="1" customWidth="1"/>
    <col min="6" max="6" width="19.625" style="1" customWidth="1"/>
    <col min="7" max="7" width="18.125" style="1" customWidth="1"/>
    <col min="8" max="8" width="25" style="1" customWidth="1"/>
    <col min="9" max="10" width="18" style="1" customWidth="1"/>
    <col min="11" max="11" width="19" style="1" customWidth="1"/>
    <col min="12" max="13" width="15.1666666666667" style="2" customWidth="1"/>
    <col min="14" max="14" width="11.5" style="2" customWidth="1"/>
    <col min="15" max="15" width="16.3333333333333" style="1" customWidth="1"/>
    <col min="16" max="16" width="21.5" style="1" customWidth="1"/>
    <col min="17" max="17" width="18" style="1" customWidth="1"/>
    <col min="18" max="18" width="18" style="2" customWidth="1"/>
    <col min="19" max="19" width="16.6666666666667" style="1" customWidth="1"/>
    <col min="20" max="23" width="9" style="1"/>
  </cols>
  <sheetData>
    <row r="1" ht="38.2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2"/>
    </row>
    <row r="2" ht="27" customHeight="1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9" t="s">
        <v>14</v>
      </c>
      <c r="O2" s="5" t="s">
        <v>15</v>
      </c>
      <c r="P2" s="5" t="s">
        <v>16</v>
      </c>
      <c r="Q2" s="9" t="s">
        <v>17</v>
      </c>
      <c r="R2" s="9" t="s">
        <v>18</v>
      </c>
    </row>
    <row r="3" ht="31" customHeight="1" spans="1:19">
      <c r="A3" s="6">
        <v>1</v>
      </c>
      <c r="B3" s="7" t="s">
        <v>19</v>
      </c>
      <c r="C3" s="8" t="s">
        <v>20</v>
      </c>
      <c r="D3" s="8" t="s">
        <v>21</v>
      </c>
      <c r="E3" s="8">
        <v>18287115818</v>
      </c>
      <c r="F3" s="14" t="s">
        <v>22</v>
      </c>
      <c r="G3" s="7" t="s">
        <v>23</v>
      </c>
      <c r="H3" s="14" t="s">
        <v>24</v>
      </c>
      <c r="I3" s="10">
        <v>45268</v>
      </c>
      <c r="J3" s="10" t="s">
        <v>25</v>
      </c>
      <c r="K3" s="7" t="s">
        <v>26</v>
      </c>
      <c r="L3" s="11">
        <v>3166.84</v>
      </c>
      <c r="M3" s="11">
        <v>0</v>
      </c>
      <c r="N3" s="11" t="s">
        <v>27</v>
      </c>
      <c r="O3" s="10" t="s">
        <v>28</v>
      </c>
      <c r="P3" s="11">
        <f>L3-Q3</f>
        <v>195.47</v>
      </c>
      <c r="Q3" s="8">
        <v>2971.37</v>
      </c>
      <c r="R3" s="11">
        <v>3166.84</v>
      </c>
      <c r="S3" s="1" t="s">
        <v>29</v>
      </c>
    </row>
    <row r="4" ht="27" customHeight="1" spans="1:19">
      <c r="A4" s="8"/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11"/>
      <c r="M4" s="11"/>
      <c r="N4" s="11"/>
      <c r="O4" s="8"/>
      <c r="P4" s="11"/>
      <c r="Q4" s="8"/>
      <c r="R4" s="11"/>
      <c r="S4" s="13"/>
    </row>
    <row r="5" customHeight="1" spans="12:18">
      <c r="L5" s="1"/>
      <c r="M5" s="1"/>
      <c r="Q5" s="1">
        <f>SUM(Q3:Q4)</f>
        <v>2971.37</v>
      </c>
      <c r="R5" s="1">
        <f>SUM(R3:R4)</f>
        <v>3166.84</v>
      </c>
    </row>
  </sheetData>
  <mergeCells count="1">
    <mergeCell ref="A1:R1"/>
  </mergeCells>
  <pageMargins left="0.118055555555556" right="0.0388888888888889" top="0.354166666666667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2024-04-19T07:40:53Z</dcterms:created>
  <dcterms:modified xsi:type="dcterms:W3CDTF">2024-04-19T07:41:22Z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A185F1F76A014EC38DB29F52D970AC44_11</vt:lpwstr>
  </property>
  <property fmtid="{D5CDD505-2E9C-101B-9397-08002B2CF9AE}" pid="3" name="KSOProductBuildVer">
    <vt:lpwstr>2052-12.1.0.16399</vt:lpwstr>
  </property>
</Properties>
</file>