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试用期月度考核记录表" sheetId="1" r:id="rId1"/>
    <sheet name="转正后月度考核记录表（部门留存备查）" sheetId="2" r:id="rId2"/>
    <sheet name="汇总表（交总部）" sheetId="3" r:id="rId3"/>
    <sheet name="绩效面谈表" sheetId="4" r:id="rId4"/>
    <sheet name="申诉表" sheetId="5" r:id="rId5"/>
    <sheet name="试用期用表（部门留存，转正审批时附后）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<sst xmlns="http://schemas.openxmlformats.org/spreadsheetml/2006/main" count="150" uniqueCount="110">
  <si>
    <t>绩效考核记录表（试用期）</t>
  </si>
  <si>
    <t>姓名：</t>
  </si>
  <si>
    <t>孙溪蔓</t>
  </si>
  <si>
    <t>部门：</t>
  </si>
  <si>
    <t>昆明学院昆师路校区</t>
  </si>
  <si>
    <t>直接上级：</t>
  </si>
  <si>
    <t>栗云霞</t>
  </si>
  <si>
    <t>月份：2024年7月</t>
  </si>
  <si>
    <t>重点工作事项完成明细</t>
  </si>
  <si>
    <t>序号</t>
  </si>
  <si>
    <t>重点工作归属</t>
  </si>
  <si>
    <t>工作内容</t>
  </si>
  <si>
    <t>权重</t>
  </si>
  <si>
    <t>完成指标及监控点</t>
  </si>
  <si>
    <t>完成措施</t>
  </si>
  <si>
    <t>完成率</t>
  </si>
  <si>
    <t>本月其他重点工作</t>
  </si>
  <si>
    <t>物资仓库管理</t>
  </si>
  <si>
    <t>月底盘点、月初先出库后入库、物料领用</t>
  </si>
  <si>
    <t>1、熟悉学校仓库物资盘点及仓库整理；                                                                  2、物料出入库登记清晰；                                                                    3、熟悉维修材料；                                                                           4、物料领用登记；</t>
  </si>
  <si>
    <t>人事、考勤</t>
  </si>
  <si>
    <t>3号前提交考勤表、加班申请、调休申请</t>
  </si>
  <si>
    <t xml:space="preserve">1、及时提交考勤报表，做好考勤统计；                                                        2、与三个基地对接好考勤事项；                                                              3、钉钉打卡正式运行准确无误；                                         </t>
  </si>
  <si>
    <t>员工培训</t>
  </si>
  <si>
    <t>每周五交替政治与专业培训</t>
  </si>
  <si>
    <t xml:space="preserve">1、配合主任做好政治思想及专业技能培训；                                               </t>
  </si>
  <si>
    <t>配合宿管办理学生入住</t>
  </si>
  <si>
    <t>15日前完成搬迁学生入住办理</t>
  </si>
  <si>
    <t>1、配合宿管发放钥匙；2、安全疏导、</t>
  </si>
  <si>
    <t>放假前员工宿舍安全检查</t>
  </si>
  <si>
    <t>30日前完成</t>
  </si>
  <si>
    <t>1、违规电器使用查看</t>
  </si>
  <si>
    <t>基层员工假期排班</t>
  </si>
  <si>
    <t>1、收集各班组排班情况完成排班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</si>
  <si>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</si>
  <si>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</si>
  <si>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</si>
  <si>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</si>
  <si>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</si>
  <si>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</si>
  <si>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</si>
  <si>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公司制度文化考核情况</t>
  </si>
  <si>
    <t>岗位工作内容及工作标准、流程熟悉情况</t>
  </si>
  <si>
    <t>服务范围、对接客户的熟悉情况</t>
  </si>
  <si>
    <t>其他得分合计</t>
  </si>
  <si>
    <t>月度积分合计（重点工作得分+其他得分合计）</t>
  </si>
  <si>
    <t>本人签字确认：</t>
  </si>
  <si>
    <t>直属上级签字确认：</t>
  </si>
  <si>
    <t>说明：</t>
  </si>
  <si>
    <t>1.试用期员工制度文化考核情况以行政人事部笔试成绩为准打分，80分以上不扣分，80分以下-5分。</t>
  </si>
  <si>
    <t>2.对岗位工作内容及工作标准、流程及服务范围、对接客户的熟悉情况由直属领导打分。不熟悉者给与-2/项的扣减分。</t>
  </si>
  <si>
    <t>3.其他项以绩效考核制度中的加减分标准进行打分。</t>
  </si>
  <si>
    <t>4.月度考核分大于等于90分，且试用期工作业绩、综合评定符合转正条件的，则次月1日起转正。</t>
  </si>
  <si>
    <t>5.月度考核分低于90分不予转正。考核结果连续两次低于90分者，视为不胜任岗位要求，公司可据此进行辞退处理。</t>
  </si>
  <si>
    <t>6.月度考核分低于80分者为不符合岗位要求，公司有权给予辞退处理。</t>
  </si>
  <si>
    <t>部门月度绩效考核记录表</t>
  </si>
  <si>
    <t>昆师路</t>
  </si>
  <si>
    <t>考核月份：2024 年 6 月</t>
  </si>
  <si>
    <t>本月其它工作重点</t>
  </si>
  <si>
    <t>6月30日前完成</t>
  </si>
  <si>
    <t>1、学校物资盘点、2、熟悉仓库物资盘点3、出入库登记清晰</t>
  </si>
  <si>
    <t>1、准时提交考勤报表，做好考勤统计；2、及时与各基地对接考勤；</t>
  </si>
  <si>
    <t>1、配合学校做好思想政治培训2、配合栗主任实行钉钉试打卡</t>
  </si>
  <si>
    <t>熟悉两个校区各岗位工作范围</t>
  </si>
  <si>
    <t>本月其它重点工作</t>
  </si>
  <si>
    <t>1、到两个基地代表公司端午节慰问2、到两个实训基地现场熟悉白沙河和象石村工作内容</t>
  </si>
  <si>
    <t>加减分事项</t>
  </si>
  <si>
    <t>部门员工月度积分汇总表</t>
  </si>
  <si>
    <t>月份：</t>
  </si>
  <si>
    <t>制表人：</t>
  </si>
  <si>
    <t>姓名</t>
  </si>
  <si>
    <t>岗位</t>
  </si>
  <si>
    <r>
      <rPr>
        <b/>
        <sz val="11"/>
        <color rgb="FF000000"/>
        <rFont val="宋体"/>
        <charset val="134"/>
      </rPr>
      <t>当月绩效基准分</t>
    </r>
    <r>
      <rPr>
        <b/>
        <sz val="9"/>
        <color rgb="FFFF0000"/>
        <rFont val="宋体"/>
        <charset val="134"/>
      </rPr>
      <t>（根据出勤率得出）</t>
    </r>
  </si>
  <si>
    <t>月度加减分</t>
  </si>
  <si>
    <t>月度绩效积分合计</t>
  </si>
  <si>
    <t>王丽娇</t>
  </si>
  <si>
    <t>人事专员</t>
  </si>
  <si>
    <t>绩效考核面谈表</t>
  </si>
  <si>
    <r>
      <rPr>
        <b/>
        <sz val="10.5"/>
        <color rgb="FF000000"/>
        <rFont val="宋体"/>
        <charset val="134"/>
      </rPr>
      <t>部</t>
    </r>
    <r>
      <rPr>
        <b/>
        <sz val="10.5"/>
        <color rgb="FF000000"/>
        <rFont val="Times New Roman"/>
        <charset val="134"/>
      </rPr>
      <t xml:space="preserve">   </t>
    </r>
    <r>
      <rPr>
        <b/>
        <sz val="10.5"/>
        <color rgb="FF000000"/>
        <rFont val="宋体"/>
        <charset val="134"/>
      </rPr>
      <t>门</t>
    </r>
  </si>
  <si>
    <r>
      <rPr>
        <b/>
        <sz val="10.5"/>
        <color rgb="FF000000"/>
        <rFont val="宋体"/>
        <charset val="134"/>
      </rPr>
      <t>职</t>
    </r>
    <r>
      <rPr>
        <b/>
        <sz val="10.5"/>
        <color rgb="FF000000"/>
        <rFont val="Times New Roman"/>
        <charset val="134"/>
      </rPr>
      <t xml:space="preserve">  </t>
    </r>
    <r>
      <rPr>
        <b/>
        <sz val="10.5"/>
        <color rgb="FF000000"/>
        <rFont val="宋体"/>
        <charset val="134"/>
      </rPr>
      <t>位</t>
    </r>
  </si>
  <si>
    <r>
      <rPr>
        <b/>
        <sz val="10.5"/>
        <color rgb="FF000000"/>
        <rFont val="宋体"/>
        <charset val="134"/>
      </rPr>
      <t>姓</t>
    </r>
    <r>
      <rPr>
        <b/>
        <sz val="10.5"/>
        <color rgb="FF000000"/>
        <rFont val="Times New Roman"/>
        <charset val="134"/>
      </rPr>
      <t xml:space="preserve">  </t>
    </r>
    <r>
      <rPr>
        <b/>
        <sz val="10.5"/>
        <color rgb="FF000000"/>
        <rFont val="宋体"/>
        <charset val="134"/>
      </rPr>
      <t>名</t>
    </r>
  </si>
  <si>
    <t>考核月份</t>
  </si>
  <si>
    <t>面谈日期</t>
  </si>
  <si>
    <t>工作成功的方面</t>
  </si>
  <si>
    <t>工作中需要改善的地方</t>
  </si>
  <si>
    <t>是否需要接受一定的培训</t>
  </si>
  <si>
    <t>本人认为自己的工作在本部门和全公司中处于什么状况</t>
  </si>
  <si>
    <t>对本月考核结果的看法</t>
  </si>
  <si>
    <r>
      <rPr>
        <sz val="10.5"/>
        <color rgb="FF000000"/>
        <rFont val="宋体"/>
        <charset val="134"/>
      </rPr>
      <t>希望从部门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宋体"/>
        <charset val="134"/>
      </rPr>
      <t>公司得到怎样的帮助</t>
    </r>
  </si>
  <si>
    <t>下一步的工作和绩效的改进方向</t>
  </si>
  <si>
    <t>面谈双方签名</t>
  </si>
  <si>
    <r>
      <rPr>
        <b/>
        <sz val="10.5"/>
        <color rgb="FF000000"/>
        <rFont val="宋体"/>
        <charset val="134"/>
      </rPr>
      <t>备</t>
    </r>
    <r>
      <rPr>
        <b/>
        <sz val="10.5"/>
        <color rgb="FF000000"/>
        <rFont val="Times New Roman"/>
        <charset val="134"/>
      </rPr>
      <t xml:space="preserve">    </t>
    </r>
    <r>
      <rPr>
        <b/>
        <sz val="10.5"/>
        <color rgb="FF000000"/>
        <rFont val="宋体"/>
        <charset val="134"/>
      </rPr>
      <t>注</t>
    </r>
  </si>
  <si>
    <r>
      <rPr>
        <sz val="11"/>
        <color rgb="FF000000"/>
        <rFont val="宋体"/>
        <charset val="134"/>
      </rPr>
      <t>1.</t>
    </r>
    <r>
      <rPr>
        <sz val="11"/>
        <color rgb="FF000000"/>
        <rFont val="宋体"/>
        <charset val="134"/>
      </rPr>
      <t>绩效考核面谈的目的是了解员工对绩效考核的反馈信息，并最终提高员工的工作效能；</t>
    </r>
  </si>
  <si>
    <r>
      <rPr>
        <sz val="11"/>
        <color rgb="FF000000"/>
        <rFont val="宋体"/>
        <charset val="134"/>
      </rPr>
      <t>2.</t>
    </r>
    <r>
      <rPr>
        <sz val="11"/>
        <color rgb="FF000000"/>
        <rFont val="宋体"/>
        <charset val="134"/>
      </rPr>
      <t>绩效考核面谈应在考核结束后一周内由直属上级安排，并报行政人事部备案。</t>
    </r>
  </si>
  <si>
    <t>绩效考核申诉表（   月）</t>
  </si>
  <si>
    <t>申诉人</t>
  </si>
  <si>
    <t>职  位</t>
  </si>
  <si>
    <t>部  门</t>
  </si>
  <si>
    <t>直接上级</t>
  </si>
  <si>
    <t>申诉时间</t>
  </si>
  <si>
    <t>绩效考核申诉栏</t>
  </si>
  <si>
    <t>绩效考核申诉事件：</t>
  </si>
  <si>
    <r>
      <rPr>
        <b/>
        <sz val="10.5"/>
        <color rgb="FF000000"/>
        <rFont val="宋体"/>
        <charset val="134"/>
      </rPr>
      <t>绩效考核申诉理由</t>
    </r>
    <r>
      <rPr>
        <sz val="10.5"/>
        <color rgb="FF000000"/>
        <rFont val="宋体"/>
        <charset val="134"/>
      </rPr>
      <t>：</t>
    </r>
  </si>
  <si>
    <t>跨级领导意见：</t>
  </si>
  <si>
    <t>人力资源部意见：</t>
  </si>
  <si>
    <t>绩效管理组长意见：</t>
  </si>
  <si>
    <t>申诉人签名：                                               日期：</t>
  </si>
  <si>
    <t>备注：绩效管理组长意见为最终处理意见；</t>
  </si>
  <si>
    <r>
      <rPr>
        <sz val="9"/>
        <color rgb="FF000000"/>
        <rFont val="Verdana"/>
        <charset val="134"/>
      </rPr>
      <t>1</t>
    </r>
    <r>
      <rPr>
        <sz val="9"/>
        <color rgb="FF000000"/>
        <rFont val="宋体"/>
        <charset val="134"/>
      </rPr>
      <t>、申述人必须在知道考核结果</t>
    </r>
    <r>
      <rPr>
        <sz val="9"/>
        <color rgb="FF000000"/>
        <rFont val="Verdana"/>
        <charset val="134"/>
      </rPr>
      <t>3</t>
    </r>
    <r>
      <rPr>
        <sz val="9"/>
        <color rgb="FF000000"/>
        <rFont val="宋体"/>
        <charset val="134"/>
      </rPr>
      <t>日内提出申述，否则无效。</t>
    </r>
  </si>
  <si>
    <r>
      <rPr>
        <sz val="9"/>
        <color rgb="FF000000"/>
        <rFont val="Verdana"/>
        <charset val="134"/>
      </rPr>
      <t>2</t>
    </r>
    <r>
      <rPr>
        <sz val="9"/>
        <color rgb="FF000000"/>
        <rFont val="宋体"/>
        <charset val="134"/>
      </rPr>
      <t>、申述人直接将该表交至跨级领导，如跨级领导不予处理可直接交给行政人力资源部。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</si>
</sst>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Verdana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0"/>
      <name val="等线"/>
      <charset val="134"/>
      <scheme val="minor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b/>
      <sz val="10.5"/>
      <color rgb="FF000000"/>
      <name val="Times New Roman"/>
      <charset val="134"/>
    </font>
    <font>
      <sz val="10.5"/>
      <color rgb="FF000000"/>
      <name val="Times New Roman"/>
      <charset val="134"/>
    </font>
    <font>
      <b/>
      <sz val="9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justify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justify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justify" vertical="center" wrapText="1"/>
    </xf>
    <xf numFmtId="0" fontId="6" fillId="0" borderId="1" xfId="0" applyFont="1" applyBorder="1" applyAlignment="1" applyProtection="1">
      <alignment horizontal="justify" vertical="center" wrapText="1"/>
    </xf>
    <xf numFmtId="0" fontId="7" fillId="0" borderId="1" xfId="0" applyFont="1" applyBorder="1" applyAlignment="1" applyProtection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9" fontId="6" fillId="0" borderId="1" xfId="0" applyNumberFormat="1" applyFont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9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right" vertical="center" wrapText="1"/>
    </xf>
    <xf numFmtId="9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right" vertical="center"/>
    </xf>
    <xf numFmtId="0" fontId="10" fillId="0" borderId="3" xfId="0" applyFont="1" applyBorder="1" applyAlignment="1" applyProtection="1">
      <alignment horizontal="right" vertical="center"/>
    </xf>
    <xf numFmtId="0" fontId="10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vertical="center" wrapText="1"/>
    </xf>
    <xf numFmtId="177" fontId="10" fillId="0" borderId="1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177" fontId="10" fillId="0" borderId="0" xfId="0" applyNumberFormat="1" applyFont="1" applyAlignment="1">
      <alignment vertical="center" wrapText="1"/>
    </xf>
    <xf numFmtId="10" fontId="9" fillId="0" borderId="1" xfId="0" applyNumberFormat="1" applyFont="1" applyBorder="1" applyAlignment="1" applyProtection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77" fontId="9" fillId="0" borderId="0" xfId="0" applyNumberFormat="1" applyFont="1" applyAlignment="1">
      <alignment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9" fontId="9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right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vertical="center"/>
    </xf>
    <xf numFmtId="0" fontId="12" fillId="0" borderId="4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</xf>
    <xf numFmtId="0" fontId="10" fillId="2" borderId="2" xfId="0" applyFont="1" applyFill="1" applyBorder="1" applyAlignment="1" applyProtection="1">
      <alignment horizontal="right" vertical="center"/>
    </xf>
    <xf numFmtId="0" fontId="10" fillId="2" borderId="3" xfId="0" applyFont="1" applyFill="1" applyBorder="1" applyAlignment="1" applyProtection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9" fontId="9" fillId="0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right" vertical="center"/>
    </xf>
    <xf numFmtId="0" fontId="13" fillId="2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33"/>
  <sheetViews>
    <sheetView tabSelected="1" workbookViewId="0">
      <selection activeCell="M11" sqref="M11"/>
    </sheetView>
  </sheetViews>
  <sheetFormatPr defaultColWidth="10" defaultRowHeight="16.5" customHeight="1"/>
  <cols>
    <col min="1" max="12" width="10" style="78"/>
    <col min="13" max="13" width="13.5" style="78" customWidth="1"/>
    <col min="14" max="16384" width="10" style="78"/>
  </cols>
  <sheetData>
    <row r="1" ht="18" customHeight="1" spans="1:13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ht="26.25" customHeight="1" spans="1:13">
      <c r="A2" s="80" t="s">
        <v>1</v>
      </c>
      <c r="B2" s="80"/>
      <c r="C2" s="80"/>
      <c r="D2" s="81" t="s">
        <v>2</v>
      </c>
      <c r="E2" s="81"/>
      <c r="F2" s="82" t="s">
        <v>3</v>
      </c>
      <c r="G2" s="81" t="s">
        <v>4</v>
      </c>
      <c r="H2" s="83" t="s">
        <v>5</v>
      </c>
      <c r="I2" s="102" t="s">
        <v>6</v>
      </c>
      <c r="J2" s="102"/>
      <c r="K2" s="81" t="s">
        <v>7</v>
      </c>
      <c r="L2" s="81"/>
      <c r="M2" s="81"/>
    </row>
    <row r="3" customHeight="1" spans="1:13">
      <c r="A3" s="84" t="s">
        <v>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customHeight="1" spans="1:13">
      <c r="A4" s="85" t="s">
        <v>9</v>
      </c>
      <c r="B4" s="85" t="s">
        <v>10</v>
      </c>
      <c r="C4" s="85"/>
      <c r="D4" s="85" t="s">
        <v>11</v>
      </c>
      <c r="E4" s="85"/>
      <c r="F4" s="85" t="s">
        <v>12</v>
      </c>
      <c r="G4" s="85" t="s">
        <v>13</v>
      </c>
      <c r="H4" s="85"/>
      <c r="I4" s="85" t="s">
        <v>14</v>
      </c>
      <c r="J4" s="85"/>
      <c r="K4" s="85"/>
      <c r="L4" s="85"/>
      <c r="M4" s="103" t="s">
        <v>15</v>
      </c>
    </row>
    <row r="5" ht="90" customHeight="1" spans="1:13">
      <c r="A5" s="51">
        <v>1</v>
      </c>
      <c r="B5" s="51" t="s">
        <v>16</v>
      </c>
      <c r="C5" s="51"/>
      <c r="D5" s="51" t="s">
        <v>17</v>
      </c>
      <c r="E5" s="51"/>
      <c r="F5" s="50">
        <v>0.3</v>
      </c>
      <c r="G5" s="51" t="s">
        <v>18</v>
      </c>
      <c r="H5" s="51"/>
      <c r="I5" s="41" t="s">
        <v>19</v>
      </c>
      <c r="J5" s="41"/>
      <c r="K5" s="41"/>
      <c r="L5" s="41"/>
      <c r="M5" s="104">
        <v>0.28</v>
      </c>
    </row>
    <row r="6" ht="67.5" customHeight="1" spans="1:13">
      <c r="A6" s="51">
        <v>2</v>
      </c>
      <c r="B6" s="51" t="s">
        <v>16</v>
      </c>
      <c r="C6" s="51"/>
      <c r="D6" s="39" t="s">
        <v>20</v>
      </c>
      <c r="E6" s="40"/>
      <c r="F6" s="50">
        <v>0.2</v>
      </c>
      <c r="G6" s="39" t="s">
        <v>21</v>
      </c>
      <c r="H6" s="40"/>
      <c r="I6" s="41" t="s">
        <v>22</v>
      </c>
      <c r="J6" s="41"/>
      <c r="K6" s="41"/>
      <c r="L6" s="41"/>
      <c r="M6" s="104">
        <v>0.18</v>
      </c>
    </row>
    <row r="7" ht="26.25" customHeight="1" spans="1:13">
      <c r="A7" s="51">
        <v>3</v>
      </c>
      <c r="B7" s="51" t="s">
        <v>16</v>
      </c>
      <c r="C7" s="51"/>
      <c r="D7" s="39" t="s">
        <v>23</v>
      </c>
      <c r="E7" s="40"/>
      <c r="F7" s="50">
        <v>0.1</v>
      </c>
      <c r="G7" s="39" t="s">
        <v>24</v>
      </c>
      <c r="H7" s="40"/>
      <c r="I7" s="105" t="s">
        <v>25</v>
      </c>
      <c r="J7" s="106"/>
      <c r="K7" s="106"/>
      <c r="L7" s="107"/>
      <c r="M7" s="104">
        <v>0.08</v>
      </c>
    </row>
    <row r="8" ht="26.25" customHeight="1" spans="1:13">
      <c r="A8" s="51">
        <v>4</v>
      </c>
      <c r="B8" s="51" t="s">
        <v>16</v>
      </c>
      <c r="C8" s="51"/>
      <c r="D8" s="51" t="s">
        <v>26</v>
      </c>
      <c r="E8" s="51"/>
      <c r="F8" s="50">
        <v>0.2</v>
      </c>
      <c r="G8" s="51" t="s">
        <v>27</v>
      </c>
      <c r="H8" s="51"/>
      <c r="I8" s="41" t="s">
        <v>28</v>
      </c>
      <c r="J8" s="41"/>
      <c r="K8" s="41"/>
      <c r="L8" s="41"/>
      <c r="M8" s="104">
        <v>0.18</v>
      </c>
    </row>
    <row r="9" customHeight="1" spans="1:13">
      <c r="A9" s="51">
        <v>5</v>
      </c>
      <c r="B9" s="51" t="s">
        <v>16</v>
      </c>
      <c r="C9" s="51"/>
      <c r="D9" s="51" t="s">
        <v>29</v>
      </c>
      <c r="E9" s="51"/>
      <c r="F9" s="50">
        <v>0.1</v>
      </c>
      <c r="G9" s="51" t="s">
        <v>30</v>
      </c>
      <c r="H9" s="51"/>
      <c r="I9" s="41" t="s">
        <v>31</v>
      </c>
      <c r="J9" s="41"/>
      <c r="K9" s="41"/>
      <c r="L9" s="41"/>
      <c r="M9" s="104">
        <v>0.1</v>
      </c>
    </row>
    <row r="10" customHeight="1" spans="1:13">
      <c r="A10" s="51">
        <v>6</v>
      </c>
      <c r="B10" s="39" t="s">
        <v>16</v>
      </c>
      <c r="C10" s="86"/>
      <c r="D10" s="39" t="s">
        <v>32</v>
      </c>
      <c r="E10" s="87"/>
      <c r="F10" s="50">
        <v>0.1</v>
      </c>
      <c r="G10" s="39" t="s">
        <v>30</v>
      </c>
      <c r="H10" s="87"/>
      <c r="I10" s="105" t="s">
        <v>33</v>
      </c>
      <c r="J10" s="86"/>
      <c r="K10" s="86"/>
      <c r="L10" s="86"/>
      <c r="M10" s="104">
        <v>0.1</v>
      </c>
    </row>
    <row r="11" ht="26.25" customHeight="1" spans="1:13">
      <c r="A11" s="88" t="s">
        <v>34</v>
      </c>
      <c r="B11" s="88"/>
      <c r="C11" s="88"/>
      <c r="D11" s="88"/>
      <c r="E11" s="88"/>
      <c r="F11" s="88"/>
      <c r="G11" s="88"/>
      <c r="H11" s="88"/>
      <c r="I11" s="88"/>
      <c r="J11" s="108">
        <f>M5+M6+M7+M8+M9+M10</f>
        <v>0.92</v>
      </c>
      <c r="K11" s="109"/>
      <c r="L11" s="109" t="s">
        <v>35</v>
      </c>
      <c r="M11" s="110"/>
    </row>
    <row r="12" customHeight="1" spans="1:13">
      <c r="A12" s="89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111"/>
    </row>
    <row r="13" customHeight="1" spans="1:13">
      <c r="A13" s="91" t="s">
        <v>36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</row>
    <row r="14" customHeight="1" spans="1:13">
      <c r="A14" s="92" t="s">
        <v>9</v>
      </c>
      <c r="B14" s="92"/>
      <c r="C14" s="92"/>
      <c r="D14" s="92" t="s">
        <v>37</v>
      </c>
      <c r="E14" s="92"/>
      <c r="F14" s="92"/>
      <c r="G14" s="92"/>
      <c r="H14" s="92" t="s">
        <v>38</v>
      </c>
      <c r="I14" s="92"/>
      <c r="J14" s="92" t="s">
        <v>39</v>
      </c>
      <c r="K14" s="92"/>
      <c r="L14" s="92" t="s">
        <v>40</v>
      </c>
      <c r="M14" s="92"/>
    </row>
    <row r="15" customHeight="1" spans="1:13">
      <c r="A15" s="93">
        <v>1</v>
      </c>
      <c r="B15" s="93"/>
      <c r="C15" s="93"/>
      <c r="D15" s="94" t="s">
        <v>41</v>
      </c>
      <c r="E15" s="94"/>
      <c r="F15" s="94"/>
      <c r="G15" s="94"/>
      <c r="H15" s="93"/>
      <c r="I15" s="93"/>
      <c r="J15" s="112"/>
      <c r="K15" s="113"/>
      <c r="L15" s="93"/>
      <c r="M15" s="93"/>
    </row>
    <row r="16" customHeight="1" spans="1:13">
      <c r="A16" s="93">
        <v>2</v>
      </c>
      <c r="B16" s="93"/>
      <c r="C16" s="93"/>
      <c r="D16" s="94" t="s">
        <v>42</v>
      </c>
      <c r="E16" s="94"/>
      <c r="F16" s="94"/>
      <c r="G16" s="94"/>
      <c r="H16" s="93"/>
      <c r="I16" s="93"/>
      <c r="J16" s="112"/>
      <c r="K16" s="113"/>
      <c r="L16" s="93"/>
      <c r="M16" s="93"/>
    </row>
    <row r="17" customHeight="1" spans="1:13">
      <c r="A17" s="93">
        <v>3</v>
      </c>
      <c r="B17" s="93"/>
      <c r="C17" s="93"/>
      <c r="D17" s="94" t="s">
        <v>43</v>
      </c>
      <c r="E17" s="94"/>
      <c r="F17" s="94"/>
      <c r="G17" s="94"/>
      <c r="H17" s="93"/>
      <c r="I17" s="93"/>
      <c r="J17" s="112"/>
      <c r="K17" s="113"/>
      <c r="L17" s="93"/>
      <c r="M17" s="93"/>
    </row>
    <row r="18" customHeight="1" spans="1:13">
      <c r="A18" s="93">
        <v>4</v>
      </c>
      <c r="B18" s="93"/>
      <c r="C18" s="93"/>
      <c r="D18" s="93"/>
      <c r="E18" s="93"/>
      <c r="F18" s="93"/>
      <c r="G18" s="93"/>
      <c r="H18" s="93"/>
      <c r="I18" s="93"/>
      <c r="J18" s="112"/>
      <c r="K18" s="113"/>
      <c r="L18" s="93"/>
      <c r="M18" s="93"/>
    </row>
    <row r="19" customHeight="1" spans="1:13">
      <c r="A19" s="93">
        <v>5</v>
      </c>
      <c r="B19" s="93"/>
      <c r="C19" s="93"/>
      <c r="D19" s="93"/>
      <c r="E19" s="93"/>
      <c r="F19" s="93"/>
      <c r="G19" s="93"/>
      <c r="H19" s="93"/>
      <c r="I19" s="93"/>
      <c r="J19" s="112"/>
      <c r="K19" s="113"/>
      <c r="L19" s="93"/>
      <c r="M19" s="93"/>
    </row>
    <row r="20" customHeight="1" spans="1:13">
      <c r="A20" s="93">
        <v>6</v>
      </c>
      <c r="B20" s="93"/>
      <c r="C20" s="93"/>
      <c r="D20" s="93"/>
      <c r="E20" s="93"/>
      <c r="F20" s="93"/>
      <c r="G20" s="93"/>
      <c r="H20" s="93"/>
      <c r="I20" s="93"/>
      <c r="J20" s="112"/>
      <c r="K20" s="113"/>
      <c r="L20" s="93"/>
      <c r="M20" s="93"/>
    </row>
    <row r="21" customHeight="1" spans="1:13">
      <c r="A21" s="93">
        <v>7</v>
      </c>
      <c r="B21" s="93"/>
      <c r="C21" s="93"/>
      <c r="D21" s="93"/>
      <c r="E21" s="93"/>
      <c r="F21" s="93"/>
      <c r="G21" s="93"/>
      <c r="H21" s="93"/>
      <c r="I21" s="93"/>
      <c r="J21" s="112"/>
      <c r="K21" s="113"/>
      <c r="L21" s="93"/>
      <c r="M21" s="93"/>
    </row>
    <row r="22" customHeight="1" spans="1:13">
      <c r="A22" s="93">
        <v>8</v>
      </c>
      <c r="B22" s="93"/>
      <c r="C22" s="93"/>
      <c r="D22" s="93"/>
      <c r="E22" s="93"/>
      <c r="F22" s="93"/>
      <c r="G22" s="93"/>
      <c r="H22" s="93"/>
      <c r="I22" s="93"/>
      <c r="J22" s="112"/>
      <c r="K22" s="113"/>
      <c r="L22" s="93"/>
      <c r="M22" s="93"/>
    </row>
    <row r="23" customHeight="1" spans="1:13">
      <c r="A23" s="93">
        <v>9</v>
      </c>
      <c r="B23" s="93"/>
      <c r="C23" s="93"/>
      <c r="D23" s="93"/>
      <c r="E23" s="93"/>
      <c r="F23" s="93"/>
      <c r="G23" s="93"/>
      <c r="H23" s="93"/>
      <c r="I23" s="93"/>
      <c r="J23" s="112"/>
      <c r="K23" s="113"/>
      <c r="L23" s="93"/>
      <c r="M23" s="93"/>
    </row>
    <row r="24" customHeight="1" spans="1:13">
      <c r="A24" s="95" t="s">
        <v>44</v>
      </c>
      <c r="B24" s="96"/>
      <c r="C24" s="96"/>
      <c r="D24" s="96"/>
      <c r="E24" s="96"/>
      <c r="F24" s="96"/>
      <c r="G24" s="96"/>
      <c r="H24" s="96"/>
      <c r="I24" s="96"/>
      <c r="J24" s="96"/>
      <c r="K24" s="114"/>
      <c r="L24" s="112"/>
      <c r="M24" s="113"/>
    </row>
    <row r="25" customHeight="1" spans="1:13">
      <c r="A25" s="95" t="s">
        <v>45</v>
      </c>
      <c r="B25" s="96"/>
      <c r="C25" s="96"/>
      <c r="D25" s="96"/>
      <c r="E25" s="96"/>
      <c r="F25" s="96"/>
      <c r="G25" s="96"/>
      <c r="H25" s="96"/>
      <c r="I25" s="96"/>
      <c r="J25" s="96"/>
      <c r="K25" s="114"/>
      <c r="L25" s="93"/>
      <c r="M25" s="93"/>
    </row>
    <row r="26" customHeight="1" spans="1:13">
      <c r="A26" s="97" t="s">
        <v>46</v>
      </c>
      <c r="B26" s="97"/>
      <c r="C26" s="97"/>
      <c r="D26" s="97"/>
      <c r="E26" s="98"/>
      <c r="F26" s="98"/>
      <c r="G26" s="98"/>
      <c r="H26" s="99"/>
      <c r="I26" s="98" t="s">
        <v>47</v>
      </c>
      <c r="J26" s="99"/>
      <c r="K26" s="99"/>
      <c r="L26" s="115"/>
      <c r="M26" s="99"/>
    </row>
    <row r="27" customHeight="1" spans="1:13">
      <c r="A27" s="99" t="s">
        <v>48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115"/>
      <c r="M27" s="99"/>
    </row>
    <row r="28" customHeight="1" spans="1:13">
      <c r="A28" s="99" t="s">
        <v>49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</row>
    <row r="29" customHeight="1" spans="1:13">
      <c r="A29" s="99" t="s">
        <v>50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</row>
    <row r="30" customHeight="1" spans="1:13">
      <c r="A30" s="99" t="s">
        <v>51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</row>
    <row r="31" customHeight="1" spans="1:13">
      <c r="A31" s="100" t="s">
        <v>52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99"/>
      <c r="M31" s="99"/>
    </row>
    <row r="32" customHeight="1" spans="1:13">
      <c r="A32" s="100" t="s">
        <v>53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99"/>
      <c r="M32" s="99"/>
    </row>
    <row r="33" customHeight="1" spans="1:13">
      <c r="A33" s="101" t="s">
        <v>54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99"/>
      <c r="M33" s="99"/>
    </row>
  </sheetData>
  <mergeCells count="85">
    <mergeCell ref="A1:M1"/>
    <mergeCell ref="D2:E2"/>
    <mergeCell ref="I2:J2"/>
    <mergeCell ref="K2:M2"/>
    <mergeCell ref="A3:M3"/>
    <mergeCell ref="B4:C4"/>
    <mergeCell ref="D4:E4"/>
    <mergeCell ref="G4:H4"/>
    <mergeCell ref="I4:L4"/>
    <mergeCell ref="B5:C5"/>
    <mergeCell ref="D5:E5"/>
    <mergeCell ref="G5:H5"/>
    <mergeCell ref="I5:L5"/>
    <mergeCell ref="B6:C6"/>
    <mergeCell ref="D6:E6"/>
    <mergeCell ref="G6:H6"/>
    <mergeCell ref="I6:L6"/>
    <mergeCell ref="B7:C7"/>
    <mergeCell ref="D7:E7"/>
    <mergeCell ref="G7:H7"/>
    <mergeCell ref="I7:L7"/>
    <mergeCell ref="B8:C8"/>
    <mergeCell ref="D8:E8"/>
    <mergeCell ref="G8:H8"/>
    <mergeCell ref="I8:L8"/>
    <mergeCell ref="B9:C9"/>
    <mergeCell ref="D9:E9"/>
    <mergeCell ref="G9:H9"/>
    <mergeCell ref="I9:L9"/>
    <mergeCell ref="B10:C10"/>
    <mergeCell ref="D10:E10"/>
    <mergeCell ref="G10:H10"/>
    <mergeCell ref="I10:L10"/>
    <mergeCell ref="A11:I11"/>
    <mergeCell ref="J11:K11"/>
    <mergeCell ref="A12:M12"/>
    <mergeCell ref="A13:M13"/>
    <mergeCell ref="D14:G14"/>
    <mergeCell ref="H14:I14"/>
    <mergeCell ref="J14:K14"/>
    <mergeCell ref="L14:M14"/>
    <mergeCell ref="D15:G15"/>
    <mergeCell ref="H15:I15"/>
    <mergeCell ref="J15:K15"/>
    <mergeCell ref="L15:M15"/>
    <mergeCell ref="D16:G16"/>
    <mergeCell ref="H16:I16"/>
    <mergeCell ref="J16:K16"/>
    <mergeCell ref="L16:M16"/>
    <mergeCell ref="D17:G17"/>
    <mergeCell ref="H17:I17"/>
    <mergeCell ref="J17:K17"/>
    <mergeCell ref="L17:M17"/>
    <mergeCell ref="D18:G18"/>
    <mergeCell ref="H18:I18"/>
    <mergeCell ref="J18:K18"/>
    <mergeCell ref="L18:M18"/>
    <mergeCell ref="D19:G19"/>
    <mergeCell ref="H19:I19"/>
    <mergeCell ref="J19:K19"/>
    <mergeCell ref="L19:M19"/>
    <mergeCell ref="D20:G20"/>
    <mergeCell ref="H20:I20"/>
    <mergeCell ref="J20:K20"/>
    <mergeCell ref="L20:M20"/>
    <mergeCell ref="D21:G21"/>
    <mergeCell ref="H21:I21"/>
    <mergeCell ref="J21:K21"/>
    <mergeCell ref="L21:M21"/>
    <mergeCell ref="D22:G22"/>
    <mergeCell ref="H22:I22"/>
    <mergeCell ref="J22:K22"/>
    <mergeCell ref="L22:M22"/>
    <mergeCell ref="D23:G23"/>
    <mergeCell ref="H23:I23"/>
    <mergeCell ref="J23:K23"/>
    <mergeCell ref="L23:M23"/>
    <mergeCell ref="A24:K24"/>
    <mergeCell ref="L24:M24"/>
    <mergeCell ref="A25:K25"/>
    <mergeCell ref="L25:M25"/>
    <mergeCell ref="A26:D26"/>
    <mergeCell ref="A31:K31"/>
    <mergeCell ref="A32:K32"/>
    <mergeCell ref="A33:K3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5"/>
  <sheetViews>
    <sheetView workbookViewId="0">
      <selection activeCell="A1" sqref="A1:K1"/>
    </sheetView>
  </sheetViews>
  <sheetFormatPr defaultColWidth="9" defaultRowHeight="13.5" customHeight="1"/>
  <cols>
    <col min="2" max="2" width="12" style="1" customWidth="1"/>
    <col min="4" max="4" width="9.875" style="1" customWidth="1"/>
    <col min="5" max="6" width="15.5" style="1" customWidth="1"/>
    <col min="9" max="9" width="9.5" style="1" customWidth="1"/>
    <col min="10" max="10" width="8.125" style="1" customWidth="1"/>
    <col min="11" max="11" width="13.625" style="1" customWidth="1"/>
  </cols>
  <sheetData>
    <row r="1" ht="30" customHeight="1" spans="1:11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27" customFormat="1" ht="27" customHeight="1" spans="1:15">
      <c r="A2" s="32" t="s">
        <v>1</v>
      </c>
      <c r="B2" s="33" t="s">
        <v>2</v>
      </c>
      <c r="D2" s="34" t="s">
        <v>3</v>
      </c>
      <c r="E2" s="27" t="s">
        <v>56</v>
      </c>
      <c r="F2" s="35" t="s">
        <v>5</v>
      </c>
      <c r="G2" s="32" t="s">
        <v>6</v>
      </c>
      <c r="I2" s="33" t="s">
        <v>57</v>
      </c>
      <c r="J2" s="33"/>
      <c r="K2" s="33"/>
      <c r="L2" s="33"/>
      <c r="M2" s="33"/>
      <c r="N2" s="62"/>
      <c r="O2" s="33"/>
    </row>
    <row r="3" s="28" customFormat="1" ht="20.1" customHeight="1" spans="1:15">
      <c r="A3" s="8" t="s">
        <v>8</v>
      </c>
      <c r="B3" s="8"/>
      <c r="C3" s="8"/>
      <c r="D3" s="8"/>
      <c r="E3" s="8"/>
      <c r="F3" s="8"/>
      <c r="G3" s="8"/>
      <c r="H3" s="8"/>
      <c r="I3" s="8"/>
      <c r="J3" s="8"/>
      <c r="K3" s="8"/>
      <c r="L3" s="63"/>
      <c r="M3" s="33"/>
      <c r="N3" s="64"/>
      <c r="O3" s="65"/>
    </row>
    <row r="4" s="29" customFormat="1" ht="24.75" customHeight="1" spans="1:15">
      <c r="A4" s="23" t="s">
        <v>9</v>
      </c>
      <c r="B4" s="23" t="s">
        <v>11</v>
      </c>
      <c r="C4" s="23"/>
      <c r="D4" s="23" t="s">
        <v>12</v>
      </c>
      <c r="E4" s="23" t="s">
        <v>13</v>
      </c>
      <c r="F4" s="23"/>
      <c r="G4" s="23" t="s">
        <v>14</v>
      </c>
      <c r="H4" s="23"/>
      <c r="I4" s="23"/>
      <c r="J4" s="23"/>
      <c r="K4" s="66" t="s">
        <v>15</v>
      </c>
      <c r="L4" s="67"/>
      <c r="M4" s="67"/>
      <c r="N4" s="68"/>
      <c r="O4" s="69"/>
    </row>
    <row r="5" s="30" customFormat="1" ht="61.15" customHeight="1" spans="1:15">
      <c r="A5" s="36"/>
      <c r="B5" s="37" t="s">
        <v>58</v>
      </c>
      <c r="C5" s="37"/>
      <c r="D5" s="38">
        <v>0.4</v>
      </c>
      <c r="E5" s="39" t="s">
        <v>59</v>
      </c>
      <c r="F5" s="40"/>
      <c r="G5" s="41" t="s">
        <v>60</v>
      </c>
      <c r="H5" s="41"/>
      <c r="I5" s="41"/>
      <c r="J5" s="41"/>
      <c r="K5" s="70"/>
      <c r="L5" s="27"/>
      <c r="M5" s="27"/>
      <c r="N5" s="71"/>
      <c r="O5" s="72"/>
    </row>
    <row r="6" s="30" customFormat="1" ht="52.15" customHeight="1" spans="1:15">
      <c r="A6" s="36"/>
      <c r="B6" s="42" t="s">
        <v>58</v>
      </c>
      <c r="C6" s="43"/>
      <c r="D6" s="38">
        <v>0.2</v>
      </c>
      <c r="E6" s="39" t="s">
        <v>59</v>
      </c>
      <c r="F6" s="40"/>
      <c r="G6" s="44" t="s">
        <v>61</v>
      </c>
      <c r="H6" s="45"/>
      <c r="I6" s="45"/>
      <c r="J6" s="73"/>
      <c r="K6" s="70"/>
      <c r="L6" s="74"/>
      <c r="M6" s="27"/>
      <c r="N6" s="71"/>
      <c r="O6" s="72"/>
    </row>
    <row r="7" s="30" customFormat="1" ht="42" customHeight="1" spans="1:15">
      <c r="A7" s="36"/>
      <c r="B7" s="46" t="s">
        <v>58</v>
      </c>
      <c r="C7" s="46"/>
      <c r="D7" s="38">
        <v>0.15</v>
      </c>
      <c r="E7" s="39" t="s">
        <v>59</v>
      </c>
      <c r="F7" s="40"/>
      <c r="G7" s="47" t="s">
        <v>62</v>
      </c>
      <c r="H7" s="48"/>
      <c r="I7" s="48"/>
      <c r="J7" s="49"/>
      <c r="K7" s="70"/>
      <c r="L7" s="74"/>
      <c r="M7" s="27"/>
      <c r="N7" s="71"/>
      <c r="O7" s="72"/>
    </row>
    <row r="8" s="30" customFormat="1" ht="51" customHeight="1" spans="1:15">
      <c r="A8" s="36"/>
      <c r="B8" s="47" t="s">
        <v>58</v>
      </c>
      <c r="C8" s="49"/>
      <c r="D8" s="50">
        <v>0.2</v>
      </c>
      <c r="E8" s="39" t="s">
        <v>59</v>
      </c>
      <c r="F8" s="40"/>
      <c r="G8" s="47" t="s">
        <v>63</v>
      </c>
      <c r="H8" s="48"/>
      <c r="I8" s="48"/>
      <c r="J8" s="49"/>
      <c r="K8" s="70"/>
      <c r="L8" s="74"/>
      <c r="M8" s="27"/>
      <c r="N8" s="71"/>
      <c r="O8" s="72"/>
    </row>
    <row r="9" s="30" customFormat="1" ht="42" customHeight="1" spans="1:15">
      <c r="A9" s="36"/>
      <c r="B9" s="47" t="s">
        <v>64</v>
      </c>
      <c r="C9" s="49"/>
      <c r="D9" s="38">
        <v>0.05</v>
      </c>
      <c r="E9" s="47" t="s">
        <v>59</v>
      </c>
      <c r="F9" s="49"/>
      <c r="G9" s="51" t="s">
        <v>65</v>
      </c>
      <c r="H9" s="51"/>
      <c r="I9" s="51"/>
      <c r="J9" s="51"/>
      <c r="K9" s="70"/>
      <c r="L9" s="74"/>
      <c r="M9" s="27"/>
      <c r="N9" s="71"/>
      <c r="O9" s="72"/>
    </row>
    <row r="10" ht="24" customHeight="1" spans="1:11">
      <c r="A10" s="52" t="s">
        <v>34</v>
      </c>
      <c r="B10" s="52"/>
      <c r="C10" s="52"/>
      <c r="D10" s="52"/>
      <c r="E10" s="52"/>
      <c r="F10" s="52"/>
      <c r="G10" s="52"/>
      <c r="H10" s="53">
        <f>SUM(K5:K9)</f>
        <v>0</v>
      </c>
      <c r="I10" s="3"/>
      <c r="J10" s="3" t="s">
        <v>35</v>
      </c>
      <c r="K10" s="57"/>
    </row>
    <row r="11" ht="12" customHeight="1" spans="1:11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75"/>
    </row>
    <row r="12" ht="22.15" customHeight="1" spans="1:11">
      <c r="A12" s="8" t="s">
        <v>36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="21" customFormat="1" ht="24" customHeight="1" spans="1:11">
      <c r="A13" s="56" t="s">
        <v>9</v>
      </c>
      <c r="B13" s="56" t="s">
        <v>66</v>
      </c>
      <c r="C13" s="56"/>
      <c r="D13" s="56"/>
      <c r="E13" s="56"/>
      <c r="F13" s="56" t="s">
        <v>38</v>
      </c>
      <c r="G13" s="56"/>
      <c r="H13" s="56" t="s">
        <v>39</v>
      </c>
      <c r="I13" s="56"/>
      <c r="J13" s="56" t="s">
        <v>40</v>
      </c>
      <c r="K13" s="56"/>
    </row>
    <row r="14" s="31" customFormat="1" ht="21" customHeight="1" spans="1:11">
      <c r="A14" s="57">
        <v>1</v>
      </c>
      <c r="B14" s="57"/>
      <c r="C14" s="57"/>
      <c r="D14" s="57"/>
      <c r="E14" s="57"/>
      <c r="F14" s="57"/>
      <c r="G14" s="57"/>
      <c r="H14" s="58"/>
      <c r="I14" s="76"/>
      <c r="J14" s="57"/>
      <c r="K14" s="57"/>
    </row>
    <row r="15" s="31" customFormat="1" ht="21" customHeight="1" spans="1:11">
      <c r="A15" s="57">
        <v>2</v>
      </c>
      <c r="B15" s="57"/>
      <c r="C15" s="57"/>
      <c r="D15" s="57"/>
      <c r="E15" s="57"/>
      <c r="F15" s="57"/>
      <c r="G15" s="57"/>
      <c r="H15" s="58"/>
      <c r="I15" s="76"/>
      <c r="J15" s="57"/>
      <c r="K15" s="57"/>
    </row>
    <row r="16" s="31" customFormat="1" ht="21" customHeight="1" spans="1:11">
      <c r="A16" s="57">
        <v>3</v>
      </c>
      <c r="B16" s="57"/>
      <c r="C16" s="57"/>
      <c r="D16" s="57"/>
      <c r="E16" s="57"/>
      <c r="F16" s="57"/>
      <c r="G16" s="57"/>
      <c r="H16" s="58"/>
      <c r="I16" s="76"/>
      <c r="J16" s="57"/>
      <c r="K16" s="57"/>
    </row>
    <row r="17" s="31" customFormat="1" ht="21" customHeight="1" spans="1:11">
      <c r="A17" s="57">
        <v>4</v>
      </c>
      <c r="B17" s="57"/>
      <c r="C17" s="57"/>
      <c r="D17" s="57"/>
      <c r="E17" s="57"/>
      <c r="F17" s="57"/>
      <c r="G17" s="57"/>
      <c r="H17" s="58"/>
      <c r="I17" s="76"/>
      <c r="J17" s="57"/>
      <c r="K17" s="57"/>
    </row>
    <row r="18" s="31" customFormat="1" ht="21" customHeight="1" spans="1:11">
      <c r="A18" s="57">
        <v>5</v>
      </c>
      <c r="B18" s="57"/>
      <c r="C18" s="57"/>
      <c r="D18" s="57"/>
      <c r="E18" s="57"/>
      <c r="F18" s="57"/>
      <c r="G18" s="57"/>
      <c r="H18" s="58"/>
      <c r="I18" s="76"/>
      <c r="J18" s="57"/>
      <c r="K18" s="57"/>
    </row>
    <row r="19" s="31" customFormat="1" ht="21" customHeight="1" spans="1:11">
      <c r="A19" s="57">
        <v>6</v>
      </c>
      <c r="B19" s="57"/>
      <c r="C19" s="57"/>
      <c r="D19" s="57"/>
      <c r="E19" s="57"/>
      <c r="F19" s="57"/>
      <c r="G19" s="57"/>
      <c r="H19" s="58"/>
      <c r="I19" s="76"/>
      <c r="J19" s="57"/>
      <c r="K19" s="57"/>
    </row>
    <row r="20" s="31" customFormat="1" ht="21" customHeight="1" spans="1:11">
      <c r="A20" s="57">
        <v>7</v>
      </c>
      <c r="B20" s="57"/>
      <c r="C20" s="57"/>
      <c r="D20" s="57"/>
      <c r="E20" s="57"/>
      <c r="F20" s="57"/>
      <c r="G20" s="57"/>
      <c r="H20" s="58"/>
      <c r="I20" s="76"/>
      <c r="J20" s="57"/>
      <c r="K20" s="57"/>
    </row>
    <row r="21" s="31" customFormat="1" ht="21" customHeight="1" spans="1:11">
      <c r="A21" s="57">
        <v>8</v>
      </c>
      <c r="B21" s="57"/>
      <c r="C21" s="57"/>
      <c r="D21" s="57"/>
      <c r="E21" s="57"/>
      <c r="F21" s="57"/>
      <c r="G21" s="57"/>
      <c r="H21" s="58"/>
      <c r="I21" s="76"/>
      <c r="J21" s="57"/>
      <c r="K21" s="57"/>
    </row>
    <row r="22" s="31" customFormat="1" ht="21" customHeight="1" spans="1:11">
      <c r="A22" s="57">
        <v>9</v>
      </c>
      <c r="B22" s="57"/>
      <c r="C22" s="57"/>
      <c r="D22" s="57"/>
      <c r="E22" s="57"/>
      <c r="F22" s="57"/>
      <c r="G22" s="57"/>
      <c r="H22" s="58"/>
      <c r="I22" s="76"/>
      <c r="J22" s="57"/>
      <c r="K22" s="57"/>
    </row>
    <row r="23" s="31" customFormat="1" ht="21" customHeight="1" spans="1:11">
      <c r="A23" s="59" t="s">
        <v>44</v>
      </c>
      <c r="B23" s="60"/>
      <c r="C23" s="60"/>
      <c r="D23" s="60"/>
      <c r="E23" s="60"/>
      <c r="F23" s="60"/>
      <c r="G23" s="60"/>
      <c r="H23" s="60"/>
      <c r="I23" s="77"/>
      <c r="J23" s="58">
        <f>SUM(J14:K22)</f>
        <v>0</v>
      </c>
      <c r="K23" s="76"/>
    </row>
    <row r="24" ht="25.15" customHeight="1" spans="1:11">
      <c r="A24" s="59" t="s">
        <v>45</v>
      </c>
      <c r="B24" s="60"/>
      <c r="C24" s="60"/>
      <c r="D24" s="60"/>
      <c r="E24" s="60"/>
      <c r="F24" s="60"/>
      <c r="G24" s="60"/>
      <c r="H24" s="60"/>
      <c r="I24" s="77"/>
      <c r="J24" s="57">
        <f>K10+J23</f>
        <v>0</v>
      </c>
      <c r="K24" s="57"/>
    </row>
    <row r="25" ht="28.9" customHeight="1" spans="1:7">
      <c r="A25" s="61" t="s">
        <v>46</v>
      </c>
      <c r="B25" s="61"/>
      <c r="C25" s="21"/>
      <c r="D25" s="21"/>
      <c r="E25" s="21"/>
      <c r="G25" s="21" t="s">
        <v>47</v>
      </c>
    </row>
  </sheetData>
  <mergeCells count="70">
    <mergeCell ref="A1:K1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3"/>
  <sheetViews>
    <sheetView workbookViewId="0">
      <selection activeCell="A1" sqref="A1:K1"/>
    </sheetView>
  </sheetViews>
  <sheetFormatPr defaultColWidth="9" defaultRowHeight="13.5" customHeight="1" outlineLevelCol="5"/>
  <cols>
    <col min="1" max="1" width="10.875" style="1" customWidth="1"/>
    <col min="2" max="2" width="15.5" style="1" customWidth="1"/>
    <col min="3" max="3" width="14.125" style="1" customWidth="1"/>
    <col min="4" max="4" width="16.125" style="1" customWidth="1"/>
    <col min="5" max="5" width="14.125" style="1" customWidth="1"/>
    <col min="6" max="6" width="19.375" style="1" customWidth="1"/>
  </cols>
  <sheetData>
    <row r="1" ht="39" customHeight="1" spans="1:6">
      <c r="A1" s="22" t="s">
        <v>67</v>
      </c>
      <c r="B1" s="22"/>
      <c r="C1" s="22"/>
      <c r="D1" s="22"/>
      <c r="E1" s="22"/>
      <c r="F1" s="22"/>
    </row>
    <row r="2" s="21" customFormat="1" ht="31.9" customHeight="1" spans="1:6">
      <c r="A2" s="23" t="s">
        <v>68</v>
      </c>
      <c r="B2" s="24"/>
      <c r="C2" s="23" t="s">
        <v>3</v>
      </c>
      <c r="D2" s="24"/>
      <c r="E2" s="23" t="s">
        <v>69</v>
      </c>
      <c r="F2" s="23"/>
    </row>
    <row r="3" s="21" customFormat="1" ht="25.9" customHeight="1" spans="1:6">
      <c r="A3" s="23" t="s">
        <v>9</v>
      </c>
      <c r="B3" s="23" t="s">
        <v>70</v>
      </c>
      <c r="C3" s="23" t="s">
        <v>71</v>
      </c>
      <c r="D3" s="23" t="s">
        <v>72</v>
      </c>
      <c r="E3" s="23" t="s">
        <v>73</v>
      </c>
      <c r="F3" s="23" t="s">
        <v>74</v>
      </c>
    </row>
    <row r="4" ht="25.9" customHeight="1" spans="1:6">
      <c r="A4" s="23">
        <v>1</v>
      </c>
      <c r="B4" s="25" t="s">
        <v>75</v>
      </c>
      <c r="C4" s="25" t="s">
        <v>76</v>
      </c>
      <c r="D4" s="26">
        <v>100</v>
      </c>
      <c r="E4" s="26">
        <v>-30</v>
      </c>
      <c r="F4" s="26">
        <f>D4+E4</f>
        <v>70</v>
      </c>
    </row>
    <row r="5" ht="25.9" customHeight="1" spans="1:6">
      <c r="A5" s="23">
        <v>2</v>
      </c>
      <c r="B5" s="26"/>
      <c r="C5" s="26"/>
      <c r="D5" s="26"/>
      <c r="E5" s="26"/>
      <c r="F5" s="26"/>
    </row>
    <row r="6" ht="25.9" customHeight="1" spans="1:6">
      <c r="A6" s="23">
        <v>3</v>
      </c>
      <c r="B6" s="26"/>
      <c r="C6" s="26"/>
      <c r="D6" s="26"/>
      <c r="E6" s="26"/>
      <c r="F6" s="26"/>
    </row>
    <row r="7" ht="25.9" customHeight="1" spans="1:6">
      <c r="A7" s="23">
        <v>4</v>
      </c>
      <c r="B7" s="26"/>
      <c r="C7" s="26"/>
      <c r="D7" s="26"/>
      <c r="E7" s="26"/>
      <c r="F7" s="26"/>
    </row>
    <row r="8" ht="25.9" customHeight="1" spans="1:6">
      <c r="A8" s="23">
        <v>5</v>
      </c>
      <c r="B8" s="26"/>
      <c r="C8" s="26"/>
      <c r="D8" s="26"/>
      <c r="E8" s="26"/>
      <c r="F8" s="26"/>
    </row>
    <row r="9" ht="25.9" customHeight="1" spans="1:6">
      <c r="A9" s="23">
        <v>6</v>
      </c>
      <c r="B9" s="26"/>
      <c r="C9" s="26"/>
      <c r="D9" s="26"/>
      <c r="E9" s="26"/>
      <c r="F9" s="26"/>
    </row>
    <row r="10" ht="25.9" customHeight="1" spans="1:6">
      <c r="A10" s="23">
        <v>7</v>
      </c>
      <c r="B10" s="26"/>
      <c r="C10" s="26"/>
      <c r="D10" s="26"/>
      <c r="E10" s="26"/>
      <c r="F10" s="26"/>
    </row>
    <row r="11" ht="25.9" customHeight="1" spans="1:6">
      <c r="A11" s="23">
        <v>8</v>
      </c>
      <c r="B11" s="26"/>
      <c r="C11" s="26"/>
      <c r="D11" s="26"/>
      <c r="E11" s="26"/>
      <c r="F11" s="26"/>
    </row>
    <row r="12" ht="25.9" customHeight="1" spans="1:6">
      <c r="A12" s="23">
        <v>9</v>
      </c>
      <c r="B12" s="26"/>
      <c r="C12" s="26"/>
      <c r="D12" s="26"/>
      <c r="E12" s="26"/>
      <c r="F12" s="26"/>
    </row>
    <row r="13" ht="25.9" customHeight="1" spans="1:6">
      <c r="A13" s="23">
        <v>10</v>
      </c>
      <c r="B13" s="26"/>
      <c r="C13" s="26"/>
      <c r="D13" s="26"/>
      <c r="E13" s="26"/>
      <c r="F13" s="26"/>
    </row>
  </sheetData>
  <mergeCells count="1">
    <mergeCell ref="A1:F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5"/>
  <sheetViews>
    <sheetView workbookViewId="0">
      <selection activeCell="A1" sqref="A1:K1"/>
    </sheetView>
  </sheetViews>
  <sheetFormatPr defaultColWidth="9" defaultRowHeight="13.5" customHeight="1" outlineLevelCol="5"/>
  <cols>
    <col min="1" max="1" width="12.375" style="1" customWidth="1"/>
    <col min="2" max="2" width="16.125" style="1" customWidth="1"/>
    <col min="3" max="3" width="12.625" style="1" customWidth="1"/>
    <col min="4" max="4" width="16.625" style="1" customWidth="1"/>
    <col min="5" max="5" width="14.375" style="1" customWidth="1"/>
    <col min="6" max="6" width="18.125" style="1" customWidth="1"/>
  </cols>
  <sheetData>
    <row r="1" ht="25.9" customHeight="1" spans="1:6">
      <c r="A1" s="14" t="s">
        <v>77</v>
      </c>
      <c r="B1" s="14"/>
      <c r="C1" s="14"/>
      <c r="D1" s="14"/>
      <c r="E1" s="14"/>
      <c r="F1" s="14"/>
    </row>
    <row r="2" ht="25.9" customHeight="1" spans="1:6">
      <c r="A2" s="3" t="s">
        <v>78</v>
      </c>
      <c r="B2" s="4"/>
      <c r="C2" s="3" t="s">
        <v>79</v>
      </c>
      <c r="D2" s="15"/>
      <c r="E2" s="3" t="s">
        <v>80</v>
      </c>
      <c r="F2" s="4"/>
    </row>
    <row r="3" ht="25.9" customHeight="1" spans="1:6">
      <c r="A3" s="3" t="s">
        <v>81</v>
      </c>
      <c r="B3" s="16"/>
      <c r="C3" s="3" t="s">
        <v>82</v>
      </c>
      <c r="D3" s="15"/>
      <c r="E3" s="15"/>
      <c r="F3" s="15"/>
    </row>
    <row r="4" ht="33" customHeight="1" spans="1:6">
      <c r="A4" s="17" t="s">
        <v>83</v>
      </c>
      <c r="B4" s="17"/>
      <c r="C4" s="17"/>
      <c r="D4" s="18"/>
      <c r="E4" s="18"/>
      <c r="F4" s="18"/>
    </row>
    <row r="5" ht="33" customHeight="1" spans="1:6">
      <c r="A5" s="17" t="s">
        <v>84</v>
      </c>
      <c r="B5" s="17"/>
      <c r="C5" s="17"/>
      <c r="D5" s="18"/>
      <c r="E5" s="18"/>
      <c r="F5" s="18"/>
    </row>
    <row r="6" ht="33" customHeight="1" spans="1:6">
      <c r="A6" s="17" t="s">
        <v>85</v>
      </c>
      <c r="B6" s="17"/>
      <c r="C6" s="17"/>
      <c r="D6" s="18"/>
      <c r="E6" s="18"/>
      <c r="F6" s="18"/>
    </row>
    <row r="7" ht="33" customHeight="1" spans="1:6">
      <c r="A7" s="17" t="s">
        <v>86</v>
      </c>
      <c r="B7" s="17"/>
      <c r="C7" s="17"/>
      <c r="D7" s="18"/>
      <c r="E7" s="18"/>
      <c r="F7" s="18"/>
    </row>
    <row r="8" ht="33" customHeight="1" spans="1:6">
      <c r="A8" s="17" t="s">
        <v>87</v>
      </c>
      <c r="B8" s="17"/>
      <c r="C8" s="17"/>
      <c r="D8" s="18"/>
      <c r="E8" s="18"/>
      <c r="F8" s="18"/>
    </row>
    <row r="9" ht="33" customHeight="1" spans="1:6">
      <c r="A9" s="19" t="s">
        <v>88</v>
      </c>
      <c r="B9" s="17"/>
      <c r="C9" s="17"/>
      <c r="D9" s="18"/>
      <c r="E9" s="18"/>
      <c r="F9" s="18"/>
    </row>
    <row r="10" ht="33" customHeight="1" spans="1:6">
      <c r="A10" s="17" t="s">
        <v>89</v>
      </c>
      <c r="B10" s="17"/>
      <c r="C10" s="17"/>
      <c r="D10" s="18"/>
      <c r="E10" s="18"/>
      <c r="F10" s="18"/>
    </row>
    <row r="11" ht="25.9" customHeight="1" spans="1:6">
      <c r="A11" s="3" t="s">
        <v>90</v>
      </c>
      <c r="B11" s="15"/>
      <c r="C11" s="15"/>
      <c r="D11" s="15"/>
      <c r="E11" s="15"/>
      <c r="F11" s="15"/>
    </row>
    <row r="12" ht="25.9" customHeight="1" spans="1:6">
      <c r="A12" s="3" t="s">
        <v>91</v>
      </c>
      <c r="B12" s="15"/>
      <c r="C12" s="15"/>
      <c r="D12" s="15"/>
      <c r="E12" s="15"/>
      <c r="F12" s="15"/>
    </row>
    <row r="13" ht="25.9" customHeight="1" spans="1:1">
      <c r="A13" s="20" t="s">
        <v>48</v>
      </c>
    </row>
    <row r="14" ht="25.9" customHeight="1" spans="1:1">
      <c r="A14" s="20" t="s">
        <v>92</v>
      </c>
    </row>
    <row r="15" ht="25.9" customHeight="1" spans="1:1">
      <c r="A15" s="20" t="s">
        <v>93</v>
      </c>
    </row>
  </sheetData>
  <mergeCells count="18">
    <mergeCell ref="A1:F1"/>
    <mergeCell ref="D3:F3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A10:C10"/>
    <mergeCell ref="D10:F10"/>
    <mergeCell ref="B11:F11"/>
    <mergeCell ref="B12:F1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3"/>
  <sheetViews>
    <sheetView workbookViewId="0">
      <selection activeCell="A1" sqref="A1:K1"/>
    </sheetView>
  </sheetViews>
  <sheetFormatPr defaultColWidth="9" defaultRowHeight="13.5" customHeight="1" outlineLevelCol="5"/>
  <cols>
    <col min="1" max="1" width="11.625" style="1" customWidth="1"/>
    <col min="2" max="2" width="16.5" style="1" customWidth="1"/>
    <col min="3" max="3" width="12.375" style="1" customWidth="1"/>
    <col min="4" max="4" width="16.125" style="1" customWidth="1"/>
    <col min="5" max="5" width="12.125" style="1" customWidth="1"/>
    <col min="6" max="6" width="20" style="1" customWidth="1"/>
  </cols>
  <sheetData>
    <row r="1" ht="34.9" customHeight="1" spans="1:6">
      <c r="A1" s="2" t="s">
        <v>94</v>
      </c>
      <c r="B1" s="2"/>
      <c r="C1" s="2"/>
      <c r="D1" s="2"/>
      <c r="E1" s="2"/>
      <c r="F1" s="2"/>
    </row>
    <row r="2" ht="27" customHeight="1" spans="1:6">
      <c r="A2" s="3" t="s">
        <v>95</v>
      </c>
      <c r="B2" s="4"/>
      <c r="C2" s="3" t="s">
        <v>96</v>
      </c>
      <c r="D2" s="4"/>
      <c r="E2" s="3" t="s">
        <v>97</v>
      </c>
      <c r="F2" s="4"/>
    </row>
    <row r="3" ht="27" customHeight="1" spans="1:6">
      <c r="A3" s="3" t="s">
        <v>98</v>
      </c>
      <c r="B3" s="5"/>
      <c r="C3" s="6"/>
      <c r="D3" s="7"/>
      <c r="E3" s="3" t="s">
        <v>99</v>
      </c>
      <c r="F3" s="4"/>
    </row>
    <row r="4" ht="30" customHeight="1" spans="1:6">
      <c r="A4" s="8" t="s">
        <v>100</v>
      </c>
      <c r="B4" s="8"/>
      <c r="C4" s="8"/>
      <c r="D4" s="8"/>
      <c r="E4" s="8"/>
      <c r="F4" s="8"/>
    </row>
    <row r="5" ht="79.15" customHeight="1" spans="1:6">
      <c r="A5" s="9" t="s">
        <v>101</v>
      </c>
      <c r="B5" s="9"/>
      <c r="C5" s="9"/>
      <c r="D5" s="9"/>
      <c r="E5" s="9"/>
      <c r="F5" s="9"/>
    </row>
    <row r="6" ht="79.15" customHeight="1" spans="1:6">
      <c r="A6" s="9" t="s">
        <v>102</v>
      </c>
      <c r="B6" s="9"/>
      <c r="C6" s="9"/>
      <c r="D6" s="9"/>
      <c r="E6" s="9"/>
      <c r="F6" s="9"/>
    </row>
    <row r="7" ht="79.15" customHeight="1" spans="1:6">
      <c r="A7" s="10" t="s">
        <v>103</v>
      </c>
      <c r="B7" s="10"/>
      <c r="C7" s="10"/>
      <c r="D7" s="10"/>
      <c r="E7" s="10"/>
      <c r="F7" s="10"/>
    </row>
    <row r="8" ht="79.15" customHeight="1" spans="1:6">
      <c r="A8" s="10" t="s">
        <v>104</v>
      </c>
      <c r="B8" s="10"/>
      <c r="C8" s="10"/>
      <c r="D8" s="10"/>
      <c r="E8" s="10"/>
      <c r="F8" s="10"/>
    </row>
    <row r="9" ht="79.15" customHeight="1" spans="1:6">
      <c r="A9" s="10" t="s">
        <v>105</v>
      </c>
      <c r="B9" s="10"/>
      <c r="C9" s="10"/>
      <c r="D9" s="10"/>
      <c r="E9" s="10"/>
      <c r="F9" s="10"/>
    </row>
    <row r="10" ht="34.9" customHeight="1" spans="1:6">
      <c r="A10" s="11" t="s">
        <v>106</v>
      </c>
      <c r="B10" s="11"/>
      <c r="C10" s="11"/>
      <c r="D10" s="11"/>
      <c r="E10" s="11"/>
      <c r="F10" s="11"/>
    </row>
    <row r="11" ht="25.15" customHeight="1" spans="1:6">
      <c r="A11" s="12" t="s">
        <v>107</v>
      </c>
      <c r="B11" s="12"/>
      <c r="C11" s="12"/>
      <c r="D11" s="12"/>
      <c r="E11" s="12"/>
      <c r="F11" s="12"/>
    </row>
    <row r="12" ht="25.15" customHeight="1" spans="1:6">
      <c r="A12" s="13" t="s">
        <v>108</v>
      </c>
      <c r="B12" s="13"/>
      <c r="C12" s="13"/>
      <c r="D12" s="13"/>
      <c r="E12" s="13"/>
      <c r="F12" s="13"/>
    </row>
    <row r="13" ht="25.15" customHeight="1" spans="1:6">
      <c r="A13" s="13" t="s">
        <v>109</v>
      </c>
      <c r="B13" s="13"/>
      <c r="C13" s="13"/>
      <c r="D13" s="13"/>
      <c r="E13" s="13"/>
      <c r="F13" s="13"/>
    </row>
  </sheetData>
  <mergeCells count="12">
    <mergeCell ref="A1:F1"/>
    <mergeCell ref="B3:D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:K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试用期月度考核记录表</vt:lpstr>
      <vt:lpstr>转正后月度考核记录表（部门留存备查）</vt:lpstr>
      <vt:lpstr>汇总表（交总部）</vt:lpstr>
      <vt:lpstr>绩效面谈表</vt:lpstr>
      <vt:lpstr>申诉表</vt:lpstr>
      <vt:lpstr>试用期用表（部门留存，转正审批时附后）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陆陆</cp:lastModifiedBy>
  <dcterms:created xsi:type="dcterms:W3CDTF">2006-09-16T00:00:00Z</dcterms:created>
  <dcterms:modified xsi:type="dcterms:W3CDTF">2024-08-03T06:56:25Z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F4CBC49D2DBF4B3F82B3DD54830F1310_13</vt:lpwstr>
  </property>
  <property fmtid="{D5CDD505-2E9C-101B-9397-08002B2CF9AE}" pid="3" name="KSOProductBuildVer">
    <vt:lpwstr>2052-12.1.0.17147</vt:lpwstr>
  </property>
</Properties>
</file>