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5.国土学院（阳宗校区）" sheetId="1" r:id="rId1"/>
  </sheets>
  <definedNames>
    <definedName name="_xlnm._FilterDatabase" localSheetId="0" hidden="1">'5.国土学院（阳宗校区）'!$A$3:$XEU$5</definedName>
    <definedName name="A">#REF!</definedName>
    <definedName name="_xlnm.Print_Titles" localSheetId="0">'5.国土学院（阳宗校区）'!$1:$3</definedName>
    <definedName name="_xlnm.Print_Area" localSheetId="0">'5.国土学院（阳宗校区）'!$A$1:$W$6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<sst xmlns="http://schemas.openxmlformats.org/spreadsheetml/2006/main" count="38" uniqueCount="33">
  <si>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r>
      <rPr>
        <b/>
        <sz val="16"/>
        <color rgb="FF000000"/>
        <rFont val="宋体"/>
        <charset val="134"/>
      </rPr>
      <t>中高后勤服务（云南）有限公司</t>
    </r>
    <r>
      <rPr>
        <b/>
        <u/>
        <sz val="16"/>
        <color rgb="FF000000"/>
        <rFont val="宋体"/>
        <charset val="134"/>
      </rPr>
      <t xml:space="preserve">    国土学院阳宗校区   </t>
    </r>
    <r>
      <rPr>
        <b/>
        <sz val="16"/>
        <color rgb="FF000000"/>
        <rFont val="宋体"/>
        <charset val="134"/>
      </rPr>
      <t>物业服务中心 2024 年12月员工考勤考核统计表</t>
    </r>
  </si>
  <si>
    <t>工资标准</t>
  </si>
  <si>
    <t>序号</t>
  </si>
  <si>
    <t>姓名</t>
  </si>
  <si>
    <t>职位</t>
  </si>
  <si>
    <t>入职
时间</t>
  </si>
  <si>
    <t>试用/转正</t>
  </si>
  <si>
    <t>应出勤班数</t>
  </si>
  <si>
    <t>迟到</t>
  </si>
  <si>
    <t>旷工</t>
  </si>
  <si>
    <t>请假(班)</t>
  </si>
  <si>
    <t>假期休假（班）</t>
  </si>
  <si>
    <t>全勤奖（元）</t>
  </si>
  <si>
    <t>原余休（班）</t>
  </si>
  <si>
    <t>本月余休（班）</t>
  </si>
  <si>
    <t>本月补休（班）</t>
  </si>
  <si>
    <t>现余休（班）</t>
  </si>
  <si>
    <t>其 他 信 息</t>
  </si>
  <si>
    <t>绩效工资标准</t>
  </si>
  <si>
    <t>考核
等级（分）</t>
  </si>
  <si>
    <t>考核奖励/处罚(元）</t>
  </si>
  <si>
    <t>备   注</t>
  </si>
  <si>
    <t>病、事假</t>
  </si>
  <si>
    <t>其他假</t>
  </si>
  <si>
    <t>值班</t>
  </si>
  <si>
    <t>蒋树英</t>
  </si>
  <si>
    <t>保洁</t>
  </si>
  <si>
    <t>离职</t>
  </si>
  <si>
    <t>/</t>
  </si>
  <si>
    <t>①原余休0.5个班，计发入本月工资，本月工资结清；</t>
  </si>
  <si>
    <t>12月20日下班后离职</t>
  </si>
  <si>
    <t>审批：</t>
  </si>
  <si>
    <t>制表人：周云燕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</si>
</sst>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m/dd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4"/>
      <color rgb="FF000000"/>
      <name val="宋体"/>
      <charset val="134"/>
    </font>
    <font>
      <b/>
      <sz val="9"/>
      <color rgb="FFFF0000"/>
      <name val="宋体"/>
      <charset val="134"/>
    </font>
    <font>
      <b/>
      <sz val="10"/>
      <color rgb="FF000000"/>
      <name val="宋体"/>
      <charset val="134"/>
    </font>
    <font>
      <sz val="9"/>
      <color rgb="FFFF0000"/>
      <name val="宋体"/>
      <charset val="134"/>
    </font>
    <font>
      <sz val="14"/>
      <color rgb="FF000000"/>
      <name val="宋体"/>
      <charset val="134"/>
    </font>
    <font>
      <sz val="14"/>
      <color rgb="FF000000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color rgb="FF00000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176" fontId="2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177" fontId="6" fillId="2" borderId="1" xfId="0" applyNumberFormat="1" applyFont="1" applyFill="1" applyBorder="1" applyAlignment="1" applyProtection="1">
      <alignment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176" fontId="2" fillId="5" borderId="1" xfId="0" applyNumberFormat="1" applyFont="1" applyFill="1" applyBorder="1" applyAlignment="1" applyProtection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2" fillId="6" borderId="1" xfId="0" applyNumberFormat="1" applyFont="1" applyFill="1" applyBorder="1" applyAlignment="1" applyProtection="1">
      <alignment horizontal="center" vertical="center" wrapText="1"/>
    </xf>
    <xf numFmtId="176" fontId="8" fillId="3" borderId="1" xfId="0" applyNumberFormat="1" applyFont="1" applyFill="1" applyBorder="1" applyAlignment="1" applyProtection="1">
      <alignment horizontal="center" vertical="center" wrapText="1"/>
    </xf>
    <xf numFmtId="176" fontId="9" fillId="3" borderId="1" xfId="0" applyNumberFormat="1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</xf>
    <xf numFmtId="176" fontId="4" fillId="3" borderId="2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0" fillId="5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/>
    <xf numFmtId="0" fontId="4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tabSelected="1" workbookViewId="0">
      <pane ySplit="3" topLeftCell="A4" activePane="bottomLeft" state="frozen"/>
      <selection/>
      <selection pane="bottomLeft" activeCell="E11" sqref="E11"/>
    </sheetView>
  </sheetViews>
  <sheetFormatPr defaultColWidth="9" defaultRowHeight="13.5" outlineLevelRow="6"/>
  <cols>
    <col min="1" max="1" width="7.44166666666667" style="2" customWidth="1"/>
    <col min="2" max="2" width="4.09166666666667" style="2" customWidth="1"/>
    <col min="3" max="3" width="8" style="2" customWidth="1"/>
    <col min="4" max="4" width="8.26666666666667" style="2" customWidth="1"/>
    <col min="5" max="5" width="10.6333333333333" style="2" customWidth="1"/>
    <col min="6" max="6" width="5.725" style="2" customWidth="1"/>
    <col min="7" max="7" width="4.725" style="2" customWidth="1"/>
    <col min="8" max="9" width="3.45" style="2" customWidth="1"/>
    <col min="10" max="10" width="3.75" style="2" customWidth="1"/>
    <col min="11" max="11" width="3.90833333333333" style="2" customWidth="1"/>
    <col min="12" max="12" width="4.63333333333333" style="1" customWidth="1"/>
    <col min="13" max="13" width="4" style="2" customWidth="1"/>
    <col min="14" max="14" width="4.26666666666667" style="2" customWidth="1"/>
    <col min="15" max="15" width="3.81666666666667" style="2" customWidth="1"/>
    <col min="16" max="16" width="3.725" style="2" customWidth="1"/>
    <col min="17" max="17" width="3.63333333333333" style="2" customWidth="1"/>
    <col min="18" max="18" width="4.75" style="2" customWidth="1"/>
    <col min="19" max="19" width="36.3833333333333" style="2" customWidth="1"/>
    <col min="20" max="20" width="5.63333333333333" style="2" customWidth="1"/>
    <col min="21" max="21" width="4.45" style="2" customWidth="1"/>
    <col min="22" max="22" width="6" style="2" customWidth="1"/>
    <col min="23" max="23" width="31.1333333333333" style="2" customWidth="1"/>
    <col min="24" max="16375" width="9" style="2"/>
  </cols>
  <sheetData>
    <row r="1" s="1" customFormat="1" ht="29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6"/>
      <c r="M1" s="16"/>
      <c r="N1" s="3"/>
      <c r="O1" s="3"/>
      <c r="P1" s="3"/>
      <c r="Q1" s="3"/>
      <c r="R1" s="3"/>
      <c r="S1" s="3"/>
      <c r="T1" s="3"/>
      <c r="U1" s="20"/>
      <c r="V1" s="20"/>
      <c r="W1" s="21"/>
    </row>
    <row r="2" s="1" customFormat="1" ht="45" spans="1:23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/>
      <c r="L2" s="4"/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22" t="s">
        <v>17</v>
      </c>
      <c r="T2" s="4" t="s">
        <v>18</v>
      </c>
      <c r="U2" s="23" t="s">
        <v>19</v>
      </c>
      <c r="V2" s="23" t="s">
        <v>20</v>
      </c>
      <c r="W2" s="5" t="s">
        <v>21</v>
      </c>
    </row>
    <row r="3" s="1" customFormat="1" ht="45" spans="1:23">
      <c r="A3" s="4"/>
      <c r="B3" s="4"/>
      <c r="C3" s="5"/>
      <c r="D3" s="5"/>
      <c r="E3" s="5"/>
      <c r="F3" s="5"/>
      <c r="G3" s="4"/>
      <c r="H3" s="4"/>
      <c r="I3" s="4"/>
      <c r="J3" s="4" t="s">
        <v>22</v>
      </c>
      <c r="K3" s="4" t="s">
        <v>23</v>
      </c>
      <c r="L3" s="4" t="s">
        <v>24</v>
      </c>
      <c r="M3" s="4"/>
      <c r="N3" s="4"/>
      <c r="O3" s="4"/>
      <c r="P3" s="4"/>
      <c r="Q3" s="4"/>
      <c r="R3" s="4"/>
      <c r="S3" s="22"/>
      <c r="T3" s="4"/>
      <c r="U3" s="24"/>
      <c r="V3" s="23"/>
      <c r="W3" s="25"/>
    </row>
    <row r="4" s="2" customFormat="1" ht="29" customHeight="1" spans="1:23">
      <c r="A4" s="6">
        <v>2300</v>
      </c>
      <c r="B4" s="7">
        <v>1</v>
      </c>
      <c r="C4" s="8" t="s">
        <v>25</v>
      </c>
      <c r="D4" s="8" t="s">
        <v>26</v>
      </c>
      <c r="E4" s="9">
        <v>45034</v>
      </c>
      <c r="F4" s="10" t="s">
        <v>27</v>
      </c>
      <c r="G4" s="11">
        <v>20</v>
      </c>
      <c r="H4" s="12" t="s">
        <v>28</v>
      </c>
      <c r="I4" s="12" t="s">
        <v>28</v>
      </c>
      <c r="J4" s="12" t="s">
        <v>28</v>
      </c>
      <c r="K4" s="12" t="s">
        <v>28</v>
      </c>
      <c r="L4" s="12" t="s">
        <v>28</v>
      </c>
      <c r="M4" s="12" t="s">
        <v>28</v>
      </c>
      <c r="N4" s="12">
        <v>0</v>
      </c>
      <c r="O4" s="17">
        <v>0.5</v>
      </c>
      <c r="P4" s="11">
        <v>0</v>
      </c>
      <c r="Q4" s="11">
        <v>0</v>
      </c>
      <c r="R4" s="12">
        <f>SUM(O4+P4-Q4)</f>
        <v>0.5</v>
      </c>
      <c r="S4" s="26" t="s">
        <v>29</v>
      </c>
      <c r="T4" s="6">
        <v>10</v>
      </c>
      <c r="U4" s="11"/>
      <c r="V4" s="27">
        <f>T4*U4</f>
        <v>0</v>
      </c>
      <c r="W4" s="28" t="s">
        <v>30</v>
      </c>
    </row>
    <row r="5" s="2" customFormat="1" ht="45" customHeight="1" spans="1:23">
      <c r="A5" s="13" t="s">
        <v>31</v>
      </c>
      <c r="B5" s="14"/>
      <c r="C5" s="13"/>
      <c r="D5" s="13"/>
      <c r="E5" s="13"/>
      <c r="F5" s="13"/>
      <c r="G5" s="15"/>
      <c r="H5" s="13"/>
      <c r="I5" s="13"/>
      <c r="J5" s="13"/>
      <c r="K5" s="13"/>
      <c r="L5" s="13"/>
      <c r="M5" s="13"/>
      <c r="N5" s="18"/>
      <c r="O5" s="13">
        <v>0</v>
      </c>
      <c r="P5" s="13"/>
      <c r="Q5" s="13"/>
      <c r="R5" s="13"/>
      <c r="S5" s="29" t="s">
        <v>32</v>
      </c>
      <c r="T5" s="30"/>
      <c r="U5" s="31"/>
      <c r="V5" s="32"/>
      <c r="W5" s="33"/>
    </row>
    <row r="6" s="2" customFormat="1" ht="18.75" spans="1:23">
      <c r="A6" s="13"/>
      <c r="B6" s="14"/>
      <c r="C6" s="13"/>
      <c r="D6" s="13"/>
      <c r="E6" s="13"/>
      <c r="F6" s="13"/>
      <c r="G6" s="15"/>
      <c r="H6" s="13"/>
      <c r="I6" s="13"/>
      <c r="J6" s="13"/>
      <c r="K6" s="13"/>
      <c r="L6" s="13"/>
      <c r="M6" s="13"/>
      <c r="N6" s="19"/>
      <c r="O6" s="19"/>
      <c r="P6" s="19"/>
      <c r="Q6" s="19"/>
      <c r="R6" s="19"/>
      <c r="S6" s="19"/>
      <c r="T6" s="34"/>
      <c r="U6" s="35"/>
      <c r="V6" s="36"/>
      <c r="W6" s="37"/>
    </row>
    <row r="7" s="2" customFormat="1" ht="18.75" spans="1:23">
      <c r="A7" s="13"/>
      <c r="B7" s="14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9"/>
      <c r="O7" s="19"/>
      <c r="P7" s="19"/>
      <c r="Q7" s="19"/>
      <c r="R7" s="19"/>
      <c r="S7" s="19"/>
      <c r="T7" s="34"/>
      <c r="U7" s="35"/>
      <c r="V7" s="36"/>
      <c r="W7" s="37"/>
    </row>
  </sheetData>
  <autoFilter xmlns:etc="http://www.wps.cn/officeDocument/2017/etCustomData" ref="A3:XEU5" etc:filterBottomFollowUsedRange="0">
    <sortState ref="A3:XEU5">
      <sortCondition ref="C3"/>
    </sortState>
    <extLst/>
  </autoFilter>
  <mergeCells count="23">
    <mergeCell ref="A1:W1"/>
    <mergeCell ref="J2:L2"/>
    <mergeCell ref="N6:S6"/>
    <mergeCell ref="N7:S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  <mergeCell ref="P2:P3"/>
    <mergeCell ref="Q2:Q3"/>
    <mergeCell ref="R2:R3"/>
    <mergeCell ref="S2:S3"/>
    <mergeCell ref="T2:T3"/>
    <mergeCell ref="V2:V3"/>
    <mergeCell ref="W2:W3"/>
  </mergeCells>
  <pageMargins left="0.751388888888889" right="0.751388888888889" top="0.236111111111111" bottom="0.118055555555556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5.国土学院（阳宗校区）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南欢</cp:lastModifiedBy>
  <dcterms:created xsi:type="dcterms:W3CDTF">2024-10-31T10:18:00Z</dcterms:created>
  <dcterms:modified xsi:type="dcterms:W3CDTF">2024-12-22T09:45:14Z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5023B96C19644C72BEDBCC0304A5DD78_11</vt:lpwstr>
  </property>
  <property fmtid="{D5CDD505-2E9C-101B-9397-08002B2CF9AE}" pid="3" name="KSOProductBuildVer">
    <vt:lpwstr>2052-12.1.0.17827</vt:lpwstr>
  </property>
</Properties>
</file>