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职能部门" sheetId="5" r:id="rId1"/>
    <sheet name="汇总数量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<sst xmlns="http://schemas.openxmlformats.org/spreadsheetml/2006/main" count="89" uniqueCount="89">
  <si>
    <t>序号</t>
  </si>
  <si>
    <t>姓名</t>
  </si>
  <si>
    <t>简总</t>
  </si>
  <si>
    <t>奎总</t>
  </si>
  <si>
    <t>丁总</t>
  </si>
  <si>
    <t>张石平</t>
  </si>
  <si>
    <t>陈敏</t>
  </si>
  <si>
    <t>普红微</t>
  </si>
  <si>
    <t>钟昀积</t>
  </si>
  <si>
    <t>施葵</t>
  </si>
  <si>
    <t>张慧</t>
  </si>
  <si>
    <t>邵蕊蕊</t>
  </si>
  <si>
    <t>张华倩</t>
  </si>
  <si>
    <t>雷小丽</t>
  </si>
  <si>
    <t>李文妍</t>
  </si>
  <si>
    <t>钱丽波</t>
  </si>
  <si>
    <t>陶刘燕</t>
  </si>
  <si>
    <t>万思莹</t>
  </si>
  <si>
    <t>陈恭千</t>
  </si>
  <si>
    <t>王芳</t>
  </si>
  <si>
    <t>汤明星</t>
  </si>
  <si>
    <t>质量技术部新员工1</t>
  </si>
  <si>
    <t>李兴荣</t>
  </si>
  <si>
    <t>王泰娜</t>
  </si>
  <si>
    <t>王丽娇</t>
  </si>
  <si>
    <t>吴安琪</t>
  </si>
  <si>
    <t>陈红兵</t>
  </si>
  <si>
    <t>施锡梅</t>
  </si>
  <si>
    <t>王丽娜（交警支队）</t>
  </si>
  <si>
    <t>2024年春节员工礼盒数量统计</t>
  </si>
  <si>
    <t>服务中心</t>
  </si>
  <si>
    <t>员工礼盒数</t>
  </si>
  <si>
    <t>份数</t>
  </si>
  <si>
    <t>备注1</t>
  </si>
  <si>
    <t>备注2</t>
  </si>
  <si>
    <t>安宁冶专C标</t>
  </si>
  <si>
    <t>上海公司合计146份</t>
  </si>
  <si>
    <t>单独用开窗礼盒装</t>
  </si>
  <si>
    <t>昆明学院（昆师路校区）</t>
  </si>
  <si>
    <t>师大附中呈贡</t>
  </si>
  <si>
    <t>昆明学院（洋浦校区）二期</t>
  </si>
  <si>
    <t>女二监</t>
  </si>
  <si>
    <t>地震局北辰办公区</t>
  </si>
  <si>
    <t>云南公司合计871份</t>
  </si>
  <si>
    <t>含张艳</t>
  </si>
  <si>
    <t>地震局基地</t>
  </si>
  <si>
    <t>含1份兼职</t>
  </si>
  <si>
    <t>云南省应急厅</t>
  </si>
  <si>
    <t>森林公安</t>
  </si>
  <si>
    <t>林科院</t>
  </si>
  <si>
    <t>烟草项目</t>
  </si>
  <si>
    <t>省二监二标</t>
  </si>
  <si>
    <t>女子第三监狱</t>
  </si>
  <si>
    <t>云南大学东陆校区</t>
  </si>
  <si>
    <t>含陈建霞</t>
  </si>
  <si>
    <t>云南林业职业技术学院</t>
  </si>
  <si>
    <t>安宁冶专AB标</t>
  </si>
  <si>
    <t>含杨应贵</t>
  </si>
  <si>
    <t>轻纺</t>
  </si>
  <si>
    <t>昆明校区教学区（陆院）</t>
  </si>
  <si>
    <t>昆明校区生活区（陆院）</t>
  </si>
  <si>
    <t>含张艳稳</t>
  </si>
  <si>
    <t>昆明校区点位2（陆院）</t>
  </si>
  <si>
    <t>开放大学学府校区</t>
  </si>
  <si>
    <t>开放大学呈贡校区</t>
  </si>
  <si>
    <t>云南艺术学院</t>
  </si>
  <si>
    <t>国土学院阳宗海校区</t>
  </si>
  <si>
    <t>含张云艳</t>
  </si>
  <si>
    <t>国土学院经开校区</t>
  </si>
  <si>
    <t>昆医呈贡校区</t>
  </si>
  <si>
    <t>昆明学院（洋浦校区）一期</t>
  </si>
  <si>
    <t>含陈新玉</t>
  </si>
  <si>
    <t>省委党校</t>
  </si>
  <si>
    <t>云南体育运动职业学院</t>
  </si>
  <si>
    <t>海埂基地</t>
  </si>
  <si>
    <t>职能部门</t>
  </si>
  <si>
    <t>含王莉娜</t>
  </si>
  <si>
    <t>工程院</t>
  </si>
  <si>
    <t>开远小龙潭监狱</t>
  </si>
  <si>
    <t xml:space="preserve">
收货地址1：发8份
云南省红河哈尼族彝族自治州蒙自市 草坝镇 大水塘村二社
马国金 15825235528 
收货地址2：发32份
开远市东联村监狱公租房门口  
师秋宏 13408904427</t>
  </si>
  <si>
    <t>开远小龙潭矿务局</t>
  </si>
  <si>
    <t>收货地址：
红河州开远市小龙潭新龙社区三区二十排13号           
汤瑞 15911331307</t>
  </si>
  <si>
    <t>大理酒店</t>
  </si>
  <si>
    <t>大理酒店14份</t>
  </si>
  <si>
    <t>收货地址：云南省大理市满江片区地石曲大凤路南侧云瑞酒店        
洪树全  18314535738</t>
  </si>
  <si>
    <t>大理党校</t>
  </si>
  <si>
    <t>大理党校30份</t>
  </si>
  <si>
    <t>收货地址：云南省大理州大理市南环路15号
李应菊13987269788</t>
  </si>
  <si>
    <t>合计数量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</si>
</sst>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等线"/>
      <charset val="134"/>
      <scheme val="minor"/>
    </font>
    <font>
      <sz val="12"/>
      <color theme="1"/>
      <name val="微软雅黑"/>
      <charset val="134"/>
    </font>
    <font>
      <b/>
      <sz val="14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6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16" applyNumberFormat="0" applyAlignment="0" applyProtection="0">
      <alignment vertical="center"/>
    </xf>
    <xf numFmtId="0" fontId="15" fillId="8" borderId="17" applyNumberFormat="0" applyAlignment="0" applyProtection="0">
      <alignment vertical="center"/>
    </xf>
    <xf numFmtId="0" fontId="16" fillId="8" borderId="16" applyNumberFormat="0" applyAlignment="0" applyProtection="0">
      <alignment vertical="center"/>
    </xf>
    <xf numFmtId="0" fontId="17" fillId="9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>
      <alignment vertical="center"/>
    </xf>
    <xf numFmtId="0" fontId="0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4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 wrapText="1"/>
    </xf>
    <xf numFmtId="0" fontId="1" fillId="5" borderId="7" xfId="0" applyFont="1" applyFill="1" applyBorder="1" applyAlignment="1" applyProtection="1">
      <alignment horizontal="center" vertical="center" wrapText="1"/>
    </xf>
    <xf numFmtId="0" fontId="1" fillId="4" borderId="8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top" wrapText="1"/>
    </xf>
    <xf numFmtId="0" fontId="1" fillId="5" borderId="6" xfId="0" applyFont="1" applyFill="1" applyBorder="1" applyAlignment="1" applyProtection="1">
      <alignment horizontal="center" vertical="center" wrapText="1"/>
    </xf>
    <xf numFmtId="0" fontId="1" fillId="4" borderId="9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1" fillId="4" borderId="9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top" wrapText="1"/>
    </xf>
    <xf numFmtId="0" fontId="1" fillId="2" borderId="1" xfId="0" applyFont="1" applyFill="1" applyBorder="1" applyAlignment="1" applyProtection="1">
      <alignment vertical="top" wrapText="1"/>
    </xf>
    <xf numFmtId="0" fontId="1" fillId="4" borderId="0" xfId="0" applyFont="1" applyFill="1" applyAlignment="1">
      <alignment vertical="center" wrapText="1"/>
    </xf>
    <xf numFmtId="0" fontId="1" fillId="5" borderId="10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94297</xdr:colOff>
      <xdr:row>4</xdr:row>
      <xdr:rowOff>38417</xdr:rowOff>
    </xdr:from>
    <xdr:to>
      <xdr:col>4</xdr:col>
      <xdr:colOff>1499552</xdr:colOff>
      <xdr:row>4</xdr:row>
      <xdr:rowOff>903287</xdr:rowOff>
    </xdr:to>
    <xdr:pic>
      <xdr:nvPicPr>
        <xdr:cNvPr id="3" name="ID_112EA67E04C4421AA3EDC073202D1D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5812155" y="701040"/>
          <a:ext cx="864870" cy="1405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19050</xdr:colOff>
      <xdr:row>27</xdr:row>
      <xdr:rowOff>178435</xdr:rowOff>
    </xdr:from>
    <xdr:to>
      <xdr:col>4</xdr:col>
      <xdr:colOff>1619250</xdr:colOff>
      <xdr:row>32</xdr:row>
      <xdr:rowOff>69215</xdr:rowOff>
    </xdr:to>
    <xdr:pic>
      <xdr:nvPicPr>
        <xdr:cNvPr id="5" name="ID_3595B8EBB6334FC48EB56741943528A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67350" y="7217410"/>
          <a:ext cx="1600200" cy="9861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8"/>
  <sheetViews>
    <sheetView workbookViewId="0">
      <selection activeCell="B28" sqref="B2:B28"/>
    </sheetView>
  </sheetViews>
  <sheetFormatPr defaultColWidth="9" defaultRowHeight="14.25" outlineLevelCol="1"/>
  <cols>
    <col min="1" max="2" width="19.375" style="34" customWidth="1"/>
  </cols>
  <sheetData>
    <row r="1" spans="1:2">
      <c r="A1" s="35" t="s">
        <v>0</v>
      </c>
      <c r="B1" s="35" t="s">
        <v>1</v>
      </c>
    </row>
    <row r="2" spans="1:2">
      <c r="A2" s="35">
        <v>1</v>
      </c>
      <c r="B2" s="35" t="s">
        <v>2</v>
      </c>
    </row>
    <row r="3" spans="1:2">
      <c r="A3" s="35">
        <v>2</v>
      </c>
      <c r="B3" s="35" t="s">
        <v>3</v>
      </c>
    </row>
    <row r="4" spans="1:2">
      <c r="A4" s="35">
        <v>3</v>
      </c>
      <c r="B4" s="35" t="s">
        <v>4</v>
      </c>
    </row>
    <row r="5" spans="1:2">
      <c r="A5" s="35">
        <v>4</v>
      </c>
      <c r="B5" s="35" t="s">
        <v>5</v>
      </c>
    </row>
    <row r="6" spans="1:2">
      <c r="A6" s="35">
        <v>5</v>
      </c>
      <c r="B6" s="35" t="s">
        <v>6</v>
      </c>
    </row>
    <row r="7" spans="1:2">
      <c r="A7" s="35">
        <v>6</v>
      </c>
      <c r="B7" s="35" t="s">
        <v>7</v>
      </c>
    </row>
    <row r="8" spans="1:2">
      <c r="A8" s="35">
        <v>7</v>
      </c>
      <c r="B8" s="35" t="s">
        <v>8</v>
      </c>
    </row>
    <row r="9" spans="1:2">
      <c r="A9" s="35">
        <v>8</v>
      </c>
      <c r="B9" s="35" t="s">
        <v>9</v>
      </c>
    </row>
    <row r="10" spans="1:2">
      <c r="A10" s="35">
        <v>9</v>
      </c>
      <c r="B10" s="35" t="s">
        <v>10</v>
      </c>
    </row>
    <row r="11" spans="1:2">
      <c r="A11" s="35">
        <v>10</v>
      </c>
      <c r="B11" s="35" t="s">
        <v>11</v>
      </c>
    </row>
    <row r="12" spans="1:2">
      <c r="A12" s="35">
        <v>11</v>
      </c>
      <c r="B12" s="35" t="s">
        <v>12</v>
      </c>
    </row>
    <row r="13" spans="1:2">
      <c r="A13" s="35">
        <v>12</v>
      </c>
      <c r="B13" s="35" t="s">
        <v>13</v>
      </c>
    </row>
    <row r="14" spans="1:2">
      <c r="A14" s="35">
        <v>13</v>
      </c>
      <c r="B14" s="35" t="s">
        <v>14</v>
      </c>
    </row>
    <row r="15" spans="1:2">
      <c r="A15" s="35">
        <v>14</v>
      </c>
      <c r="B15" s="35" t="s">
        <v>15</v>
      </c>
    </row>
    <row r="16" spans="1:2">
      <c r="A16" s="35">
        <v>15</v>
      </c>
      <c r="B16" s="35" t="s">
        <v>16</v>
      </c>
    </row>
    <row r="17" spans="1:2">
      <c r="A17" s="35">
        <v>16</v>
      </c>
      <c r="B17" s="35" t="s">
        <v>17</v>
      </c>
    </row>
    <row r="18" spans="1:2">
      <c r="A18" s="35">
        <v>17</v>
      </c>
      <c r="B18" s="35" t="s">
        <v>18</v>
      </c>
    </row>
    <row r="19" spans="1:2">
      <c r="A19" s="35">
        <v>18</v>
      </c>
      <c r="B19" s="35" t="s">
        <v>19</v>
      </c>
    </row>
    <row r="20" spans="1:2">
      <c r="A20" s="35">
        <v>19</v>
      </c>
      <c r="B20" s="35" t="s">
        <v>20</v>
      </c>
    </row>
    <row r="21" spans="1:2">
      <c r="A21" s="35">
        <v>20</v>
      </c>
      <c r="B21" s="35" t="s">
        <v>21</v>
      </c>
    </row>
    <row r="22" spans="1:2">
      <c r="A22" s="35">
        <v>21</v>
      </c>
      <c r="B22" s="35" t="s">
        <v>22</v>
      </c>
    </row>
    <row r="23" spans="1:2">
      <c r="A23" s="35">
        <v>22</v>
      </c>
      <c r="B23" s="35" t="s">
        <v>23</v>
      </c>
    </row>
    <row r="24" spans="1:2">
      <c r="A24" s="35">
        <v>23</v>
      </c>
      <c r="B24" s="35" t="s">
        <v>24</v>
      </c>
    </row>
    <row r="25" spans="1:2">
      <c r="A25" s="35">
        <v>24</v>
      </c>
      <c r="B25" s="35" t="s">
        <v>25</v>
      </c>
    </row>
    <row r="26" spans="1:2">
      <c r="A26" s="35">
        <v>25</v>
      </c>
      <c r="B26" s="35" t="s">
        <v>26</v>
      </c>
    </row>
    <row r="27" spans="1:2">
      <c r="A27" s="35">
        <v>26</v>
      </c>
      <c r="B27" s="35" t="s">
        <v>27</v>
      </c>
    </row>
    <row r="28" spans="1:2">
      <c r="A28" s="35">
        <v>27</v>
      </c>
      <c r="B28" s="36" t="s">
        <v>28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1"/>
  <sheetViews>
    <sheetView tabSelected="1" topLeftCell="A11" workbookViewId="0">
      <selection activeCell="J21" sqref="I21:J21"/>
    </sheetView>
  </sheetViews>
  <sheetFormatPr defaultColWidth="12.1666666666667" defaultRowHeight="18" customHeight="1"/>
  <cols>
    <col min="1" max="1" width="1" style="1" customWidth="1"/>
    <col min="2" max="2" width="27.8333333333333" style="1" customWidth="1"/>
    <col min="3" max="5" width="21.3333333333333" style="3" customWidth="1"/>
    <col min="6" max="6" width="33.25" style="3" customWidth="1"/>
    <col min="7" max="7" width="28.875" style="4" customWidth="1"/>
    <col min="8" max="39" width="12.1666666666667" style="4"/>
    <col min="40" max="41" width="12.1666666666667" style="1"/>
    <col min="42" max="16384" width="12.1666666666667" style="5"/>
  </cols>
  <sheetData>
    <row r="1" s="1" customFormat="1" ht="21" customHeight="1" spans="2:39">
      <c r="B1" s="6" t="s">
        <v>29</v>
      </c>
      <c r="C1" s="6"/>
      <c r="D1" s="6"/>
      <c r="E1" s="6"/>
      <c r="F1" s="6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="1" customFormat="1" customHeight="1" spans="2:39">
      <c r="B2" s="7" t="s">
        <v>30</v>
      </c>
      <c r="C2" s="8" t="s">
        <v>31</v>
      </c>
      <c r="D2" s="8"/>
      <c r="E2" s="8"/>
      <c r="F2" s="8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</row>
    <row r="3" s="1" customFormat="1" ht="17.25" customHeight="1" spans="2:39">
      <c r="B3" s="7"/>
      <c r="C3" s="8" t="s">
        <v>32</v>
      </c>
      <c r="D3" s="9" t="s">
        <v>33</v>
      </c>
      <c r="E3" s="9"/>
      <c r="F3" s="8" t="s">
        <v>34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</row>
    <row r="4" s="1" customFormat="1" ht="17.25" customHeight="1" spans="2:39">
      <c r="B4" s="7"/>
      <c r="C4" s="8"/>
      <c r="D4" s="10"/>
      <c r="E4" s="10"/>
      <c r="F4" s="8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</row>
    <row r="5" s="2" customFormat="1" ht="72" customHeight="1" spans="1:41">
      <c r="A5" s="1"/>
      <c r="B5" s="11" t="s">
        <v>35</v>
      </c>
      <c r="C5" s="11">
        <v>29</v>
      </c>
      <c r="D5" s="12" t="s">
        <v>36</v>
      </c>
      <c r="E5" s="13" t="s">
        <v>37</v>
      </c>
      <c r="F5" s="1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1"/>
      <c r="AO5" s="1"/>
    </row>
    <row r="6" s="2" customFormat="1" ht="17.25" customHeight="1" spans="2:39">
      <c r="B6" s="11" t="s">
        <v>38</v>
      </c>
      <c r="C6" s="11">
        <v>55</v>
      </c>
      <c r="D6" s="15"/>
      <c r="E6" s="16"/>
      <c r="F6" s="17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="2" customFormat="1" ht="17.25" customHeight="1" spans="2:39">
      <c r="B7" s="18" t="s">
        <v>39</v>
      </c>
      <c r="C7" s="11">
        <v>21</v>
      </c>
      <c r="D7" s="15"/>
      <c r="E7" s="19"/>
      <c r="F7" s="17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</row>
    <row r="8" s="2" customFormat="1" ht="27" customHeight="1" spans="2:39">
      <c r="B8" s="18" t="s">
        <v>40</v>
      </c>
      <c r="C8" s="11">
        <v>26</v>
      </c>
      <c r="D8" s="15"/>
      <c r="E8" s="19"/>
      <c r="F8" s="20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</row>
    <row r="9" s="2" customFormat="1" ht="27" customHeight="1" spans="2:39">
      <c r="B9" s="21" t="s">
        <v>41</v>
      </c>
      <c r="C9" s="21">
        <v>15</v>
      </c>
      <c r="D9" s="15"/>
      <c r="E9" s="19"/>
      <c r="F9" s="22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</row>
    <row r="10" s="1" customFormat="1" ht="17.25" customHeight="1" spans="2:39">
      <c r="B10" s="23" t="s">
        <v>42</v>
      </c>
      <c r="C10" s="23">
        <v>29</v>
      </c>
      <c r="D10" s="24" t="s">
        <v>43</v>
      </c>
      <c r="E10" s="19"/>
      <c r="F10" s="25" t="s">
        <v>44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</row>
    <row r="11" s="1" customFormat="1" ht="17.25" customHeight="1" spans="2:39">
      <c r="B11" s="23" t="s">
        <v>45</v>
      </c>
      <c r="C11" s="23">
        <v>24</v>
      </c>
      <c r="D11" s="26"/>
      <c r="E11" s="19"/>
      <c r="F11" s="27" t="s">
        <v>46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</row>
    <row r="12" s="1" customFormat="1" ht="17.25" customHeight="1" spans="2:39">
      <c r="B12" s="23" t="s">
        <v>47</v>
      </c>
      <c r="C12" s="23">
        <v>19</v>
      </c>
      <c r="D12" s="26"/>
      <c r="E12" s="19"/>
      <c r="F12" s="27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</row>
    <row r="13" s="1" customFormat="1" ht="17.25" customHeight="1" spans="2:39">
      <c r="B13" s="23" t="s">
        <v>48</v>
      </c>
      <c r="C13" s="23">
        <v>22</v>
      </c>
      <c r="D13" s="26"/>
      <c r="E13" s="19"/>
      <c r="F13" s="27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</row>
    <row r="14" s="1" customFormat="1" ht="17.25" customHeight="1" spans="2:39">
      <c r="B14" s="23" t="s">
        <v>49</v>
      </c>
      <c r="C14" s="23">
        <v>27</v>
      </c>
      <c r="D14" s="26"/>
      <c r="E14" s="19"/>
      <c r="F14" s="27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</row>
    <row r="15" s="1" customFormat="1" ht="17.25" customHeight="1" spans="1:39">
      <c r="A15" s="3"/>
      <c r="B15" s="23" t="s">
        <v>50</v>
      </c>
      <c r="C15" s="23">
        <v>6</v>
      </c>
      <c r="D15" s="26"/>
      <c r="E15" s="19"/>
      <c r="F15" s="27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</row>
    <row r="16" s="1" customFormat="1" ht="17.25" customHeight="1" spans="2:39">
      <c r="B16" s="23" t="s">
        <v>51</v>
      </c>
      <c r="C16" s="23">
        <v>22</v>
      </c>
      <c r="D16" s="26"/>
      <c r="E16" s="19"/>
      <c r="F16" s="27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</row>
    <row r="17" s="1" customFormat="1" ht="17.25" customHeight="1" spans="2:39">
      <c r="B17" s="28" t="s">
        <v>52</v>
      </c>
      <c r="C17" s="23">
        <v>15</v>
      </c>
      <c r="D17" s="26"/>
      <c r="E17" s="19"/>
      <c r="F17" s="27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</row>
    <row r="18" s="1" customFormat="1" ht="17.25" customHeight="1" spans="2:39">
      <c r="B18" s="23" t="s">
        <v>53</v>
      </c>
      <c r="C18" s="23">
        <v>69</v>
      </c>
      <c r="D18" s="26"/>
      <c r="E18" s="19"/>
      <c r="F18" s="27" t="s">
        <v>54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</row>
    <row r="19" s="1" customFormat="1" ht="17.25" customHeight="1" spans="2:39">
      <c r="B19" s="23" t="s">
        <v>55</v>
      </c>
      <c r="C19" s="23">
        <v>18</v>
      </c>
      <c r="D19" s="26"/>
      <c r="E19" s="19"/>
      <c r="F19" s="27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</row>
    <row r="20" s="1" customFormat="1" ht="17.25" customHeight="1" spans="2:39">
      <c r="B20" s="23" t="s">
        <v>56</v>
      </c>
      <c r="C20" s="23">
        <v>59</v>
      </c>
      <c r="D20" s="26"/>
      <c r="E20" s="19"/>
      <c r="F20" s="27" t="s">
        <v>57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</row>
    <row r="21" s="1" customFormat="1" ht="17.25" customHeight="1" spans="2:39">
      <c r="B21" s="23" t="s">
        <v>58</v>
      </c>
      <c r="C21" s="23">
        <v>11</v>
      </c>
      <c r="D21" s="26"/>
      <c r="E21" s="19"/>
      <c r="F21" s="27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</row>
    <row r="22" s="1" customFormat="1" ht="17.25" customHeight="1" spans="2:39">
      <c r="B22" s="28" t="s">
        <v>59</v>
      </c>
      <c r="C22" s="23">
        <v>41</v>
      </c>
      <c r="D22" s="26"/>
      <c r="E22" s="19"/>
      <c r="F22" s="27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</row>
    <row r="23" s="1" customFormat="1" ht="17.25" customHeight="1" spans="2:39">
      <c r="B23" s="28" t="s">
        <v>60</v>
      </c>
      <c r="C23" s="23">
        <v>54</v>
      </c>
      <c r="D23" s="26"/>
      <c r="E23" s="19"/>
      <c r="F23" s="27" t="s">
        <v>61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</row>
    <row r="24" s="1" customFormat="1" ht="17.25" customHeight="1" spans="2:39">
      <c r="B24" s="28" t="s">
        <v>62</v>
      </c>
      <c r="C24" s="23">
        <v>15</v>
      </c>
      <c r="D24" s="26"/>
      <c r="E24" s="19"/>
      <c r="F24" s="27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</row>
    <row r="25" s="1" customFormat="1" ht="27" customHeight="1" spans="2:39">
      <c r="B25" s="23" t="s">
        <v>63</v>
      </c>
      <c r="C25" s="23">
        <v>10</v>
      </c>
      <c r="D25" s="26"/>
      <c r="E25" s="19"/>
      <c r="F25" s="27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</row>
    <row r="26" s="1" customFormat="1" ht="17.25" customHeight="1" spans="2:39">
      <c r="B26" s="28" t="s">
        <v>64</v>
      </c>
      <c r="C26" s="23">
        <v>56</v>
      </c>
      <c r="D26" s="26"/>
      <c r="E26" s="19"/>
      <c r="F26" s="27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</row>
    <row r="27" s="1" customFormat="1" ht="17.25" customHeight="1" spans="2:39">
      <c r="B27" s="23" t="s">
        <v>65</v>
      </c>
      <c r="C27" s="23">
        <v>19</v>
      </c>
      <c r="D27" s="26"/>
      <c r="E27" s="19"/>
      <c r="F27" s="27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</row>
    <row r="28" s="1" customFormat="1" ht="17.25" customHeight="1" spans="2:39">
      <c r="B28" s="23" t="s">
        <v>66</v>
      </c>
      <c r="C28" s="23">
        <v>49</v>
      </c>
      <c r="D28" s="26"/>
      <c r="E28" s="19"/>
      <c r="F28" s="23" t="s">
        <v>67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</row>
    <row r="29" s="1" customFormat="1" ht="17.25" customHeight="1" spans="2:39">
      <c r="B29" s="23" t="s">
        <v>68</v>
      </c>
      <c r="C29" s="23">
        <v>14</v>
      </c>
      <c r="D29" s="26"/>
      <c r="E29" s="19"/>
      <c r="F29" s="27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</row>
    <row r="30" s="1" customFormat="1" ht="17.25" customHeight="1" spans="2:39">
      <c r="B30" s="23" t="s">
        <v>69</v>
      </c>
      <c r="C30" s="23">
        <v>23</v>
      </c>
      <c r="D30" s="26"/>
      <c r="E30" s="19"/>
      <c r="F30" s="27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</row>
    <row r="31" s="1" customFormat="1" ht="17.25" customHeight="1" spans="2:39">
      <c r="B31" s="28" t="s">
        <v>70</v>
      </c>
      <c r="C31" s="23">
        <v>84</v>
      </c>
      <c r="D31" s="26"/>
      <c r="E31" s="19"/>
      <c r="F31" s="27" t="s">
        <v>71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</row>
    <row r="32" s="1" customFormat="1" ht="17.25" customHeight="1" spans="2:39">
      <c r="B32" s="23" t="s">
        <v>72</v>
      </c>
      <c r="C32" s="23">
        <v>11</v>
      </c>
      <c r="D32" s="26"/>
      <c r="E32" s="19"/>
      <c r="F32" s="27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</row>
    <row r="33" s="1" customFormat="1" ht="17.25" customHeight="1" spans="2:39">
      <c r="B33" s="28" t="s">
        <v>73</v>
      </c>
      <c r="C33" s="23">
        <v>74</v>
      </c>
      <c r="D33" s="26"/>
      <c r="E33" s="19"/>
      <c r="F33" s="27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</row>
    <row r="34" s="1" customFormat="1" ht="17.25" customHeight="1" spans="2:39">
      <c r="B34" s="28" t="s">
        <v>74</v>
      </c>
      <c r="C34" s="23">
        <v>7</v>
      </c>
      <c r="D34" s="26"/>
      <c r="E34" s="19"/>
      <c r="F34" s="27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</row>
    <row r="35" s="1" customFormat="1" ht="21" customHeight="1" spans="2:39">
      <c r="B35" s="27" t="s">
        <v>75</v>
      </c>
      <c r="C35" s="27">
        <f>27</f>
        <v>27</v>
      </c>
      <c r="D35" s="26"/>
      <c r="E35" s="19"/>
      <c r="F35" s="27" t="s">
        <v>76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</row>
    <row r="36" s="1" customFormat="1" ht="17.25" customHeight="1" spans="2:39">
      <c r="B36" s="21" t="s">
        <v>77</v>
      </c>
      <c r="C36" s="21">
        <v>10</v>
      </c>
      <c r="D36" s="26"/>
      <c r="E36" s="19"/>
      <c r="F36" s="27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</row>
    <row r="37" s="1" customFormat="1" ht="175" customHeight="1" spans="2:39">
      <c r="B37" s="27" t="s">
        <v>78</v>
      </c>
      <c r="C37" s="27">
        <v>40</v>
      </c>
      <c r="D37" s="26"/>
      <c r="E37" s="19"/>
      <c r="F37" s="29" t="s">
        <v>79</v>
      </c>
      <c r="G37" s="30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</row>
    <row r="38" s="1" customFormat="1" ht="70" customHeight="1" spans="2:39">
      <c r="B38" s="27" t="s">
        <v>80</v>
      </c>
      <c r="C38" s="27">
        <v>16</v>
      </c>
      <c r="D38" s="26"/>
      <c r="E38" s="19"/>
      <c r="F38" s="23" t="s">
        <v>81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</row>
    <row r="39" s="1" customFormat="1" ht="68" customHeight="1" spans="2:39">
      <c r="B39" s="27" t="s">
        <v>82</v>
      </c>
      <c r="C39" s="27">
        <v>14</v>
      </c>
      <c r="D39" s="27" t="s">
        <v>83</v>
      </c>
      <c r="E39" s="19"/>
      <c r="F39" s="23" t="s">
        <v>84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</row>
    <row r="40" s="1" customFormat="1" ht="54" customHeight="1" spans="2:39">
      <c r="B40" s="27" t="s">
        <v>85</v>
      </c>
      <c r="C40" s="27">
        <v>30</v>
      </c>
      <c r="D40" s="27" t="s">
        <v>86</v>
      </c>
      <c r="E40" s="31"/>
      <c r="F40" s="23" t="s">
        <v>87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</row>
    <row r="41" s="3" customFormat="1" customHeight="1" spans="2:39">
      <c r="B41" s="8" t="s">
        <v>88</v>
      </c>
      <c r="C41" s="27">
        <f>SUM(C5:C40)</f>
        <v>1061</v>
      </c>
      <c r="D41" s="27"/>
      <c r="E41" s="32"/>
      <c r="F41" s="27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</row>
  </sheetData>
  <mergeCells count="8">
    <mergeCell ref="B1:F1"/>
    <mergeCell ref="C2:F2"/>
    <mergeCell ref="B2:B4"/>
    <mergeCell ref="C3:C4"/>
    <mergeCell ref="D3:D4"/>
    <mergeCell ref="D5:D9"/>
    <mergeCell ref="D10:D38"/>
    <mergeCell ref="F3:F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职能部门</vt:lpstr>
      <vt:lpstr>汇总数量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中高后勤 施锡梅18314291098</cp:lastModifiedBy>
  <dcterms:created xsi:type="dcterms:W3CDTF">2006-09-16T00:00:00Z</dcterms:created>
  <dcterms:modified xsi:type="dcterms:W3CDTF">2024-12-27T01:34:17Z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FD7405645CC446C28444877F82C7D86D_12</vt:lpwstr>
  </property>
  <property fmtid="{D5CDD505-2E9C-101B-9397-08002B2CF9AE}" pid="3" name="KSOProductBuildVer">
    <vt:lpwstr>2052-12.1.0.17827</vt:lpwstr>
  </property>
</Properties>
</file>