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<sst xmlns="http://schemas.openxmlformats.org/spreadsheetml/2006/main" count="21" uniqueCount="21">
  <si>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报销单（一）</t>
  </si>
  <si>
    <t>费用支出项</t>
  </si>
  <si>
    <t>费用（元）</t>
  </si>
  <si>
    <t>备注</t>
  </si>
  <si>
    <t>打印机维护箱</t>
  </si>
  <si>
    <t>打印机墨水</t>
  </si>
  <si>
    <t>快递费</t>
  </si>
  <si>
    <t>餐饮费</t>
  </si>
  <si>
    <t>2月25日聚餐产生的餐饮费</t>
  </si>
  <si>
    <t>合计1</t>
  </si>
  <si>
    <t>报销单（二）</t>
  </si>
  <si>
    <t>交通费</t>
  </si>
  <si>
    <t>1月-2月出差石河子产生的交通费用；费用归属石河子项目</t>
  </si>
  <si>
    <t>出差石河子</t>
  </si>
  <si>
    <t>出差石河子费用；费用归属石河子项目</t>
  </si>
  <si>
    <t>新员工第一餐</t>
  </si>
  <si>
    <t>徐成鑫2月17日入职：22元；
瞿昕3月4日入职：22元
无发票，用交通发票抵扣</t>
  </si>
  <si>
    <t>办公室茶水漏</t>
  </si>
  <si>
    <t>甄总办公室换锁</t>
  </si>
  <si>
    <t>合计2</t>
  </si>
  <si>
    <t>合计报销费用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</si>
</sst>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10" fillId="5" borderId="9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zoomScale="85" zoomScaleNormal="85" workbookViewId="0">
      <selection activeCell="L8" sqref="L8"/>
    </sheetView>
  </sheetViews>
  <sheetFormatPr defaultColWidth="9" defaultRowHeight="13.5" outlineLevelCol="3"/>
  <cols>
    <col min="1" max="1" width="13.125" customWidth="1"/>
    <col min="2" max="2" width="17.5" style="1" customWidth="1"/>
    <col min="3" max="3" width="19.625" style="1" customWidth="1"/>
    <col min="4" max="4" width="47.65" style="2" customWidth="1"/>
  </cols>
  <sheetData>
    <row r="1" ht="31" customHeight="1" spans="1:4">
      <c r="A1" s="3" t="s">
        <v>0</v>
      </c>
      <c r="B1" s="4" t="s">
        <v>1</v>
      </c>
      <c r="C1" s="4" t="s">
        <v>2</v>
      </c>
      <c r="D1" s="4" t="s">
        <v>3</v>
      </c>
    </row>
    <row r="2" ht="42" customHeight="1" spans="1:4">
      <c r="A2" s="5"/>
      <c r="B2" s="4" t="s">
        <v>4</v>
      </c>
      <c r="C2" s="4">
        <v>55.99</v>
      </c>
      <c r="D2" s="6"/>
    </row>
    <row r="3" ht="42" customHeight="1" spans="1:4">
      <c r="A3" s="5"/>
      <c r="B3" s="4" t="s">
        <v>5</v>
      </c>
      <c r="C3" s="4">
        <v>58.99</v>
      </c>
      <c r="D3" s="6"/>
    </row>
    <row r="4" ht="42" customHeight="1" spans="1:4">
      <c r="A4" s="5"/>
      <c r="B4" s="4" t="s">
        <v>6</v>
      </c>
      <c r="C4" s="4">
        <v>29.1</v>
      </c>
      <c r="D4" s="6"/>
    </row>
    <row r="5" ht="42" customHeight="1" spans="1:4">
      <c r="A5" s="7"/>
      <c r="B5" s="4" t="s">
        <v>7</v>
      </c>
      <c r="C5" s="4">
        <v>714</v>
      </c>
      <c r="D5" s="6" t="s">
        <v>8</v>
      </c>
    </row>
    <row r="6" ht="42" customHeight="1" spans="1:4">
      <c r="A6" s="8" t="s">
        <v>9</v>
      </c>
      <c r="B6" s="8"/>
      <c r="C6" s="8">
        <f>SUM(C2:C5)</f>
        <v>858.08</v>
      </c>
      <c r="D6" s="6"/>
    </row>
    <row r="7" ht="65" customHeight="1" spans="1:4">
      <c r="A7" s="4" t="s">
        <v>10</v>
      </c>
      <c r="B7" s="4" t="s">
        <v>11</v>
      </c>
      <c r="C7" s="4">
        <v>108.86</v>
      </c>
      <c r="D7" s="6" t="s">
        <v>12</v>
      </c>
    </row>
    <row r="8" ht="42" customHeight="1" spans="1:4">
      <c r="A8" s="4"/>
      <c r="B8" s="4" t="s">
        <v>13</v>
      </c>
      <c r="C8" s="4">
        <f>29*2</f>
        <v>58</v>
      </c>
      <c r="D8" s="6" t="s">
        <v>14</v>
      </c>
    </row>
    <row r="9" customFormat="1" ht="65" customHeight="1" spans="1:4">
      <c r="A9" s="4"/>
      <c r="B9" s="4" t="s">
        <v>15</v>
      </c>
      <c r="C9" s="4">
        <f>22+22</f>
        <v>44</v>
      </c>
      <c r="D9" s="9" t="s">
        <v>16</v>
      </c>
    </row>
    <row r="10" customFormat="1" ht="65" customHeight="1" spans="1:4">
      <c r="A10" s="4"/>
      <c r="B10" s="4" t="s">
        <v>17</v>
      </c>
      <c r="C10" s="4">
        <v>89.8</v>
      </c>
      <c r="D10" s="6"/>
    </row>
    <row r="11" customFormat="1" ht="65" customHeight="1" spans="1:4">
      <c r="A11" s="4"/>
      <c r="B11" s="4" t="s">
        <v>18</v>
      </c>
      <c r="C11" s="4">
        <v>150</v>
      </c>
      <c r="D11" s="6"/>
    </row>
    <row r="12" customFormat="1" ht="42" customHeight="1" spans="1:4">
      <c r="A12" s="8" t="s">
        <v>19</v>
      </c>
      <c r="B12" s="8"/>
      <c r="C12" s="8">
        <f>SUM(C7:C11)</f>
        <v>450.66</v>
      </c>
      <c r="D12" s="6"/>
    </row>
    <row r="13" customFormat="1" ht="42" customHeight="1" spans="1:4">
      <c r="A13" s="4" t="s">
        <v>20</v>
      </c>
      <c r="B13" s="4"/>
      <c r="C13" s="4">
        <f>C12+C6</f>
        <v>1308.74</v>
      </c>
      <c r="D13" s="6"/>
    </row>
  </sheetData>
  <mergeCells count="5">
    <mergeCell ref="A6:B6"/>
    <mergeCell ref="A12:B12"/>
    <mergeCell ref="A13:B13"/>
    <mergeCell ref="A1:A5"/>
    <mergeCell ref="A7:A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2025-03-05T09:28:50Z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0E2FB05792D5469D8AA697D6782DBA0B_12</vt:lpwstr>
  </property>
  <property fmtid="{D5CDD505-2E9C-101B-9397-08002B2CF9AE}" pid="4" name="KSOReadingLayout">
    <vt:bool>true</vt:bool>
  </property>
</Properties>
</file>