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35"/>
  </bookViews>
  <sheets>
    <sheet name="01-0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<sst xmlns="http://schemas.openxmlformats.org/spreadsheetml/2006/main" count="18" uniqueCount="18">
  <si>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2025年01-02月五险缴费明细表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</si>
  <si>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</si>
  <si>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</si>
  <si>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</si>
  <si>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</si>
  <si>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公积金基数</t>
  </si>
  <si>
    <t>住房公积金</t>
  </si>
  <si>
    <t>五险明细合计</t>
  </si>
  <si>
    <t>备注</t>
  </si>
  <si>
    <t>单位
(5%)</t>
  </si>
  <si>
    <t>个人
(5%)</t>
  </si>
  <si>
    <t>罗曼</t>
  </si>
  <si>
    <t>65900119920115592X</t>
  </si>
  <si>
    <t>2月份时补缴1月费用，3月份补缴2月份的费用，2月工资需要扣除1月和2月个人需要承担的费用</t>
  </si>
  <si>
    <t>聂珊珊</t>
  </si>
  <si>
    <t>411481200206213321</t>
  </si>
  <si>
    <t>2月份时补缴1月费用，3月份补缴2月份的费用，2月工资需要扣除1月和3月个人需要承担的费用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</si>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</sst>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6" sqref="F6"/>
    </sheetView>
  </sheetViews>
  <sheetFormatPr defaultColWidth="9" defaultRowHeight="13.5" outlineLevelRow="6" outlineLevelCol="7"/>
  <cols>
    <col min="3" max="3" width="24.25" customWidth="1"/>
    <col min="4" max="4" width="12.625" customWidth="1"/>
    <col min="5" max="6" width="9" style="2"/>
    <col min="7" max="7" width="18.875" style="2" customWidth="1"/>
    <col min="8" max="8" width="18.75" customWidth="1"/>
  </cols>
  <sheetData>
    <row r="1" s="1" customFormat="1" ht="25.5" spans="1:8">
      <c r="A1" s="3" t="s">
        <v>0</v>
      </c>
      <c r="B1" s="3"/>
      <c r="C1" s="3"/>
      <c r="D1" s="3"/>
      <c r="E1" s="4"/>
      <c r="F1" s="4"/>
      <c r="G1" s="4"/>
      <c r="H1" s="5"/>
    </row>
    <row r="2" s="1" customFormat="1" ht="19" customHeight="1" spans="1:8">
      <c r="A2" s="6" t="s">
        <v>1</v>
      </c>
      <c r="B2" s="7"/>
      <c r="C2" s="7"/>
      <c r="D2" s="7"/>
      <c r="E2" s="8"/>
      <c r="F2" s="8"/>
      <c r="G2" s="8"/>
      <c r="H2" s="5"/>
    </row>
    <row r="3" s="1" customFormat="1" ht="43" customHeight="1" spans="1:8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/>
      <c r="G3" s="13" t="s">
        <v>7</v>
      </c>
      <c r="H3" s="14" t="s">
        <v>8</v>
      </c>
    </row>
    <row r="4" s="1" customFormat="1" ht="24" spans="1:8">
      <c r="A4" s="15"/>
      <c r="B4" s="16"/>
      <c r="C4" s="16"/>
      <c r="D4" s="17"/>
      <c r="E4" s="18" t="s">
        <v>9</v>
      </c>
      <c r="F4" s="19" t="s">
        <v>10</v>
      </c>
      <c r="G4" s="13"/>
      <c r="H4" s="14"/>
    </row>
    <row r="5" ht="20" customHeight="1" spans="1:8">
      <c r="A5" s="20">
        <v>1</v>
      </c>
      <c r="B5" s="20" t="s">
        <v>11</v>
      </c>
      <c r="C5" s="20" t="s">
        <v>12</v>
      </c>
      <c r="D5" s="21">
        <v>1700</v>
      </c>
      <c r="E5" s="21">
        <f>D5*5%*2</f>
        <v>170</v>
      </c>
      <c r="F5" s="22">
        <f>D5*5%*2</f>
        <v>170</v>
      </c>
      <c r="G5" s="21">
        <f>E5+F5</f>
        <v>340</v>
      </c>
      <c r="H5" s="23" t="s">
        <v>13</v>
      </c>
    </row>
    <row r="6" ht="20" customHeight="1" spans="1:8">
      <c r="A6" s="20">
        <v>2</v>
      </c>
      <c r="B6" s="20" t="s">
        <v>14</v>
      </c>
      <c r="C6" s="20" t="s">
        <v>15</v>
      </c>
      <c r="D6" s="21">
        <v>1700</v>
      </c>
      <c r="E6" s="21">
        <f>D6*5%*2</f>
        <v>170</v>
      </c>
      <c r="F6" s="22">
        <f>D6*5%*2</f>
        <v>170</v>
      </c>
      <c r="G6" s="21">
        <f>E6+F6</f>
        <v>340</v>
      </c>
      <c r="H6" s="23" t="s">
        <v>16</v>
      </c>
    </row>
    <row r="7" ht="20" customHeight="1" spans="1:8">
      <c r="A7" s="24" t="s">
        <v>17</v>
      </c>
      <c r="B7" s="25"/>
      <c r="C7" s="25"/>
      <c r="D7" s="26"/>
      <c r="E7" s="21">
        <f>SUM(E5:E6)</f>
        <v>340</v>
      </c>
      <c r="F7" s="21">
        <f>SUM(F5:F6)</f>
        <v>340</v>
      </c>
      <c r="G7" s="21">
        <f>SUM(G5:G6)</f>
        <v>680</v>
      </c>
      <c r="H7" s="23"/>
    </row>
  </sheetData>
  <mergeCells count="10">
    <mergeCell ref="A1:G1"/>
    <mergeCell ref="A2:G2"/>
    <mergeCell ref="E3:F3"/>
    <mergeCell ref="A7:D7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01-02月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雨沐</cp:lastModifiedBy>
  <dcterms:created xsi:type="dcterms:W3CDTF">2023-05-12T11:15:00Z</dcterms:created>
  <dcterms:modified xsi:type="dcterms:W3CDTF">2025-03-16T16:06:25Z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9A0D1A60B63249BC846E2C9AA5F18A73_12</vt:lpwstr>
  </property>
</Properties>
</file>