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.4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<sst xmlns="http://schemas.openxmlformats.org/spreadsheetml/2006/main" count="41" uniqueCount="38">
  <si>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雇主责任险报销台账</t>
  </si>
  <si>
    <t>序号</t>
  </si>
  <si>
    <t>项目</t>
  </si>
  <si>
    <t>姓名</t>
  </si>
  <si>
    <t>性别</t>
  </si>
  <si>
    <t>电话号码</t>
  </si>
  <si>
    <t>身份证号码</t>
  </si>
  <si>
    <t>开户行名称</t>
  </si>
  <si>
    <t>银行卡号</t>
  </si>
  <si>
    <t>发生事故日期</t>
  </si>
  <si>
    <t>报销日期</t>
  </si>
  <si>
    <t>医院名称</t>
  </si>
  <si>
    <t>保费金额/元</t>
  </si>
  <si>
    <t>医保报销部分</t>
  </si>
  <si>
    <t>状态</t>
  </si>
  <si>
    <t>实报日期</t>
  </si>
  <si>
    <t>免赔额/未报销费用</t>
  </si>
  <si>
    <t>保险报销/元</t>
  </si>
  <si>
    <t>公司实报/元</t>
  </si>
  <si>
    <t>总部</t>
  </si>
  <si>
    <t>张艳稳</t>
  </si>
  <si>
    <t>女</t>
  </si>
  <si>
    <t>532224197812172967</t>
  </si>
  <si>
    <t>招商银行世纪城支行</t>
  </si>
  <si>
    <t>6214838768678627</t>
  </si>
  <si>
    <t>2024.9.30</t>
  </si>
  <si>
    <t>中国人民解放军联勤保障部队第九二0医院</t>
  </si>
  <si>
    <t>已报销</t>
  </si>
  <si>
    <t>2024.7.3</t>
  </si>
  <si>
    <t>只报销470.31元</t>
  </si>
  <si>
    <t>小龙潭矿物局</t>
  </si>
  <si>
    <t>汤瑞</t>
  </si>
  <si>
    <t>532502198102130917</t>
  </si>
  <si>
    <t>中国信合农村信用社</t>
  </si>
  <si>
    <t>6223690459824401</t>
  </si>
  <si>
    <t>中国人民解放军联勤保障部队第九二六医院</t>
  </si>
  <si>
    <t>2024.11.12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</si>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</sst>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sz val="11"/>
      <color rgb="FF404040"/>
      <name val="宋体"/>
      <charset val="134"/>
    </font>
    <font>
      <sz val="22"/>
      <color rgb="FF404040"/>
      <name val="宋体"/>
      <charset val="134"/>
    </font>
    <font>
      <sz val="12"/>
      <color rgb="FF404040"/>
      <name val="宋体"/>
      <charset val="134"/>
    </font>
    <font>
      <sz val="14"/>
      <color rgb="FF404040"/>
      <name val="宋体"/>
      <charset val="134"/>
    </font>
    <font>
      <sz val="8"/>
      <color rgb="FF40404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6"/>
  <sheetViews>
    <sheetView tabSelected="1" workbookViewId="0">
      <pane xSplit="3" ySplit="2" topLeftCell="I3" activePane="bottomRight" state="frozen"/>
      <selection/>
      <selection pane="topRight"/>
      <selection pane="bottomLeft"/>
      <selection pane="bottomRight" activeCell="P15" sqref="P15"/>
    </sheetView>
  </sheetViews>
  <sheetFormatPr defaultColWidth="9" defaultRowHeight="13.5" customHeight="1" outlineLevelRow="5"/>
  <cols>
    <col min="1" max="1" width="9" style="1"/>
    <col min="2" max="2" width="11" style="1" customWidth="1"/>
    <col min="3" max="3" width="10" style="1" customWidth="1"/>
    <col min="4" max="4" width="8.16666666666667" style="1" customWidth="1"/>
    <col min="5" max="5" width="16.25" style="1" customWidth="1"/>
    <col min="6" max="6" width="19.625" style="1" customWidth="1"/>
    <col min="7" max="7" width="18.125" style="1" customWidth="1"/>
    <col min="8" max="8" width="25" style="1" customWidth="1"/>
    <col min="9" max="10" width="18" style="1" customWidth="1"/>
    <col min="11" max="11" width="19" style="1" customWidth="1"/>
    <col min="12" max="13" width="15.1666666666667" style="2" customWidth="1"/>
    <col min="14" max="14" width="11.5" style="2" customWidth="1"/>
    <col min="15" max="15" width="16.3333333333333" style="1" customWidth="1"/>
    <col min="16" max="16" width="21.5" style="1" customWidth="1"/>
    <col min="17" max="17" width="18" style="1" customWidth="1"/>
    <col min="18" max="18" width="18" style="2" customWidth="1"/>
    <col min="19" max="19" width="16.6666666666667" style="1" customWidth="1"/>
    <col min="20" max="23" width="9" style="1"/>
  </cols>
  <sheetData>
    <row r="1" ht="38.2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3"/>
    </row>
    <row r="2" ht="27" customHeight="1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9" t="s">
        <v>12</v>
      </c>
      <c r="M2" s="9" t="s">
        <v>13</v>
      </c>
      <c r="N2" s="9" t="s">
        <v>14</v>
      </c>
      <c r="O2" s="5" t="s">
        <v>15</v>
      </c>
      <c r="P2" s="5" t="s">
        <v>16</v>
      </c>
      <c r="Q2" s="9" t="s">
        <v>17</v>
      </c>
      <c r="R2" s="9" t="s">
        <v>18</v>
      </c>
    </row>
    <row r="3" ht="39" customHeight="1" spans="1:20">
      <c r="A3" s="6">
        <v>1</v>
      </c>
      <c r="B3" s="7" t="s">
        <v>19</v>
      </c>
      <c r="C3" s="8" t="s">
        <v>20</v>
      </c>
      <c r="D3" s="8" t="s">
        <v>21</v>
      </c>
      <c r="E3" s="8">
        <v>13987132021</v>
      </c>
      <c r="F3" s="16" t="s">
        <v>22</v>
      </c>
      <c r="G3" s="7" t="s">
        <v>23</v>
      </c>
      <c r="H3" s="16" t="s">
        <v>24</v>
      </c>
      <c r="I3" s="10">
        <v>45440</v>
      </c>
      <c r="J3" s="10" t="s">
        <v>25</v>
      </c>
      <c r="K3" s="7" t="s">
        <v>26</v>
      </c>
      <c r="L3" s="11">
        <v>632.69</v>
      </c>
      <c r="M3" s="12">
        <v>0</v>
      </c>
      <c r="N3" s="12" t="s">
        <v>27</v>
      </c>
      <c r="O3" s="10" t="s">
        <v>28</v>
      </c>
      <c r="P3" s="12">
        <f>L3-Q3</f>
        <v>162.38</v>
      </c>
      <c r="Q3" s="8">
        <v>470.31</v>
      </c>
      <c r="R3" s="12">
        <v>470.31</v>
      </c>
      <c r="S3" s="1" t="s">
        <v>29</v>
      </c>
      <c r="T3" s="14"/>
    </row>
    <row r="4" ht="50" customHeight="1" spans="1:20">
      <c r="A4" s="6">
        <v>2</v>
      </c>
      <c r="B4" s="7" t="s">
        <v>30</v>
      </c>
      <c r="C4" s="8" t="s">
        <v>31</v>
      </c>
      <c r="D4" s="8" t="s">
        <v>21</v>
      </c>
      <c r="E4" s="8">
        <v>15911331307</v>
      </c>
      <c r="F4" s="16" t="s">
        <v>32</v>
      </c>
      <c r="G4" s="7" t="s">
        <v>33</v>
      </c>
      <c r="H4" s="16" t="s">
        <v>34</v>
      </c>
      <c r="I4" s="10">
        <v>45482</v>
      </c>
      <c r="J4" s="10" t="s">
        <v>25</v>
      </c>
      <c r="K4" s="7" t="s">
        <v>35</v>
      </c>
      <c r="L4" s="11">
        <v>787.21</v>
      </c>
      <c r="M4" s="12">
        <v>0</v>
      </c>
      <c r="N4" s="12" t="s">
        <v>27</v>
      </c>
      <c r="O4" s="10" t="s">
        <v>36</v>
      </c>
      <c r="P4" s="12">
        <f>L4-Q4</f>
        <v>124.12</v>
      </c>
      <c r="Q4" s="8">
        <v>663.09</v>
      </c>
      <c r="R4" s="12">
        <v>787.21</v>
      </c>
      <c r="S4" s="1"/>
      <c r="T4" s="14"/>
    </row>
    <row r="5" ht="27" customHeight="1" spans="1:19">
      <c r="A5" s="8"/>
      <c r="B5" s="8" t="s">
        <v>37</v>
      </c>
      <c r="C5" s="8"/>
      <c r="D5" s="8"/>
      <c r="E5" s="8"/>
      <c r="F5" s="8"/>
      <c r="G5" s="8"/>
      <c r="H5" s="8"/>
      <c r="I5" s="8"/>
      <c r="J5" s="8"/>
      <c r="K5" s="8"/>
      <c r="L5" s="12"/>
      <c r="M5" s="12"/>
      <c r="N5" s="12"/>
      <c r="O5" s="8"/>
      <c r="P5" s="12"/>
      <c r="Q5" s="8"/>
      <c r="R5" s="12">
        <f>SUM(R3:R4)</f>
        <v>1257.52</v>
      </c>
      <c r="S5" s="15"/>
    </row>
    <row r="6" customHeight="1" spans="12:18">
      <c r="L6" s="1"/>
      <c r="M6" s="1"/>
      <c r="R6" s="1"/>
    </row>
  </sheetData>
  <mergeCells count="1">
    <mergeCell ref="A1:R1"/>
  </mergeCells>
  <pageMargins left="0.118055555555556" right="0.0388888888888889" top="0.354166666666667" bottom="0.75" header="0.3" footer="0.3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2025.4.2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2025-04-02T06:12:30Z</dcterms:created>
  <dcterms:modified xsi:type="dcterms:W3CDTF">2025-04-02T07:14:48Z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DC13A526FF5349E6B396B21DFA3FB12F_11</vt:lpwstr>
  </property>
  <property fmtid="{D5CDD505-2E9C-101B-9397-08002B2CF9AE}" pid="3" name="KSOProductBuildVer">
    <vt:lpwstr>2052-12.1.0.20305</vt:lpwstr>
  </property>
</Properties>
</file>