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<sst xmlns="http://schemas.openxmlformats.org/spreadsheetml/2006/main" count="14" uniqueCount="13">
  <si>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工资实发统计</t>
  </si>
  <si>
    <t>云南中高购买社保金额</t>
  </si>
  <si>
    <t>月份</t>
  </si>
  <si>
    <t>云南中高实发金额</t>
  </si>
  <si>
    <t>单位加个人合计</t>
  </si>
  <si>
    <t>2024年11月社保台账</t>
  </si>
  <si>
    <t>2024年12月社保台账</t>
  </si>
  <si>
    <t>2025年1月社保台账</t>
  </si>
  <si>
    <t>2025年2月社保台账</t>
  </si>
  <si>
    <t>意外保险</t>
  </si>
  <si>
    <t>合计：</t>
  </si>
  <si>
    <t>物业总代垫支出：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</si>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</sst>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0" fillId="2" borderId="1" xfId="0" applyFill="1" applyBorder="1">
      <alignment vertical="center"/>
    </xf>
    <xf numFmtId="0" fontId="3" fillId="2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H18" sqref="H18"/>
    </sheetView>
  </sheetViews>
  <sheetFormatPr defaultColWidth="9" defaultRowHeight="22.5" outlineLevelCol="7"/>
  <cols>
    <col min="1" max="1" width="18.5" style="1" customWidth="1"/>
    <col min="2" max="2" width="27.25" style="1" customWidth="1"/>
    <col min="3" max="3" width="9" style="1"/>
    <col min="7" max="7" width="28.5" customWidth="1"/>
    <col min="8" max="8" width="25.125" customWidth="1"/>
  </cols>
  <sheetData>
    <row r="1" spans="1:8">
      <c r="A1" s="2" t="s">
        <v>0</v>
      </c>
      <c r="B1" s="2"/>
      <c r="G1" s="3" t="s">
        <v>1</v>
      </c>
      <c r="H1" s="3"/>
    </row>
    <row r="2" spans="1:8">
      <c r="A2" s="4" t="s">
        <v>2</v>
      </c>
      <c r="B2" s="4" t="s">
        <v>3</v>
      </c>
      <c r="G2" s="5" t="s">
        <v>2</v>
      </c>
      <c r="H2" s="5" t="s">
        <v>4</v>
      </c>
    </row>
    <row r="3" spans="1:8">
      <c r="A3" s="5">
        <v>202309</v>
      </c>
      <c r="B3" s="5">
        <v>4145</v>
      </c>
      <c r="G3" s="6" t="s">
        <v>5</v>
      </c>
      <c r="H3" s="6">
        <v>3751.51</v>
      </c>
    </row>
    <row r="4" spans="1:8">
      <c r="A4" s="5">
        <v>202310</v>
      </c>
      <c r="B4" s="5">
        <v>3756</v>
      </c>
      <c r="G4" s="6" t="s">
        <v>6</v>
      </c>
      <c r="H4" s="6">
        <v>1564.07</v>
      </c>
    </row>
    <row r="5" spans="1:8">
      <c r="A5" s="5">
        <v>202311</v>
      </c>
      <c r="B5" s="5">
        <v>3613</v>
      </c>
      <c r="G5" s="6" t="s">
        <v>7</v>
      </c>
      <c r="H5" s="6">
        <v>1560.63</v>
      </c>
    </row>
    <row r="6" spans="1:8">
      <c r="A6" s="5">
        <v>202312</v>
      </c>
      <c r="B6" s="5">
        <v>4261</v>
      </c>
      <c r="G6" s="6" t="s">
        <v>8</v>
      </c>
      <c r="H6" s="6">
        <v>1560.63</v>
      </c>
    </row>
    <row r="7" spans="1:8">
      <c r="A7" s="5">
        <v>202401</v>
      </c>
      <c r="B7" s="5">
        <v>5247</v>
      </c>
      <c r="G7" s="7" t="s">
        <v>9</v>
      </c>
      <c r="H7" s="7">
        <v>390</v>
      </c>
    </row>
    <row r="8" spans="1:8">
      <c r="A8" s="5">
        <v>202402</v>
      </c>
      <c r="B8" s="5">
        <v>3718</v>
      </c>
      <c r="G8" s="7" t="s">
        <v>10</v>
      </c>
      <c r="H8" s="7">
        <f>SUM(H3:H7)</f>
        <v>8826.84</v>
      </c>
    </row>
    <row r="9" spans="1:2">
      <c r="A9" s="5">
        <v>202403</v>
      </c>
      <c r="B9" s="5">
        <v>4130</v>
      </c>
    </row>
    <row r="10" spans="1:2">
      <c r="A10" s="5">
        <v>202404</v>
      </c>
      <c r="B10" s="5">
        <v>4204</v>
      </c>
    </row>
    <row r="11" spans="1:2">
      <c r="A11" s="5">
        <v>202405</v>
      </c>
      <c r="B11" s="5">
        <v>4015</v>
      </c>
    </row>
    <row r="12" spans="1:2">
      <c r="A12" s="5">
        <v>202406</v>
      </c>
      <c r="B12" s="5">
        <v>3880</v>
      </c>
    </row>
    <row r="13" spans="1:2">
      <c r="A13" s="5">
        <v>202407</v>
      </c>
      <c r="B13" s="5">
        <v>4104</v>
      </c>
    </row>
    <row r="14" spans="1:2">
      <c r="A14" s="5">
        <v>202408</v>
      </c>
      <c r="B14" s="5">
        <v>4946</v>
      </c>
    </row>
    <row r="15" spans="1:8">
      <c r="A15" s="5">
        <v>202409</v>
      </c>
      <c r="B15" s="5">
        <v>4167</v>
      </c>
      <c r="G15" s="8" t="s">
        <v>11</v>
      </c>
      <c r="H15" s="9">
        <f>H8+B21</f>
        <v>81403.42</v>
      </c>
    </row>
    <row r="16" spans="1:2">
      <c r="A16" s="5">
        <v>202410</v>
      </c>
      <c r="B16" s="5">
        <v>2922</v>
      </c>
    </row>
    <row r="17" spans="1:2">
      <c r="A17" s="5">
        <v>202411</v>
      </c>
      <c r="B17" s="5">
        <v>3677</v>
      </c>
    </row>
    <row r="18" spans="1:2">
      <c r="A18" s="5">
        <v>202412</v>
      </c>
      <c r="B18" s="5">
        <v>3911</v>
      </c>
    </row>
    <row r="19" spans="1:2">
      <c r="A19" s="5">
        <v>202501</v>
      </c>
      <c r="B19" s="5">
        <v>3925.18</v>
      </c>
    </row>
    <row r="20" spans="1:2">
      <c r="A20" s="5">
        <v>202502</v>
      </c>
      <c r="B20" s="5">
        <v>3955.4</v>
      </c>
    </row>
    <row r="21" spans="1:2">
      <c r="A21" s="5" t="s">
        <v>12</v>
      </c>
      <c r="B21" s="4">
        <f>SUM(B3:B20)</f>
        <v>72576.58</v>
      </c>
    </row>
  </sheetData>
  <mergeCells count="2">
    <mergeCell ref="A1:B1"/>
    <mergeCell ref="G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牛牛跟班</cp:lastModifiedBy>
  <dcterms:created xsi:type="dcterms:W3CDTF">2023-05-12T11:15:00Z</dcterms:created>
  <dcterms:modified xsi:type="dcterms:W3CDTF">2025-06-04T01:06:25Z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282F6218D551498690C110FB94E48274_12</vt:lpwstr>
  </property>
</Properties>
</file>