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<sst xmlns="http://schemas.openxmlformats.org/spreadsheetml/2006/main" count="18" uniqueCount="16">
  <si>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新疆公司考勤机和血压仪费用分摊表</t>
  </si>
  <si>
    <t>序号</t>
  </si>
  <si>
    <t>项目名称</t>
  </si>
  <si>
    <t>打卡机</t>
  </si>
  <si>
    <t>单价</t>
  </si>
  <si>
    <t>金额</t>
  </si>
  <si>
    <t>血压仪</t>
  </si>
  <si>
    <t>单项目合计金额</t>
  </si>
  <si>
    <t>昌吉学院</t>
  </si>
  <si>
    <t>新疆大学绿化标</t>
  </si>
  <si>
    <t>新疆总工会</t>
  </si>
  <si>
    <t>新疆师专</t>
  </si>
  <si>
    <t>新疆救助站</t>
  </si>
  <si>
    <t>新疆八一中学</t>
  </si>
  <si>
    <t>新疆总部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</si>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</sst>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C16" sqref="C16"/>
    </sheetView>
  </sheetViews>
  <sheetFormatPr defaultColWidth="9" defaultRowHeight="13.5"/>
  <cols>
    <col min="1" max="1" width="8.75" style="3" customWidth="1"/>
    <col min="2" max="2" width="24.375" style="3" customWidth="1"/>
    <col min="3" max="9" width="11.75" style="3" customWidth="1"/>
    <col min="10" max="16384" width="9" style="3"/>
  </cols>
  <sheetData>
    <row r="1" ht="40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4</v>
      </c>
      <c r="H2" s="6" t="s">
        <v>5</v>
      </c>
      <c r="I2" s="12" t="s">
        <v>7</v>
      </c>
    </row>
    <row r="3" s="1" customFormat="1" ht="33" customHeight="1" spans="1:9">
      <c r="A3" s="6">
        <v>1</v>
      </c>
      <c r="B3" s="6" t="s">
        <v>8</v>
      </c>
      <c r="C3" s="7">
        <v>2</v>
      </c>
      <c r="D3" s="8">
        <v>370</v>
      </c>
      <c r="E3" s="7">
        <f>C3*D3</f>
        <v>740</v>
      </c>
      <c r="F3" s="7">
        <v>1</v>
      </c>
      <c r="G3" s="8">
        <v>128</v>
      </c>
      <c r="H3" s="7">
        <f>F3*128</f>
        <v>128</v>
      </c>
      <c r="I3" s="7">
        <f>E3+H3</f>
        <v>868</v>
      </c>
    </row>
    <row r="4" s="1" customFormat="1" ht="33" customHeight="1" spans="1:9">
      <c r="A4" s="6">
        <v>2</v>
      </c>
      <c r="B4" s="6" t="s">
        <v>9</v>
      </c>
      <c r="C4" s="7">
        <v>2</v>
      </c>
      <c r="D4" s="9"/>
      <c r="E4" s="7">
        <f>C4*370</f>
        <v>740</v>
      </c>
      <c r="F4" s="7">
        <v>1</v>
      </c>
      <c r="G4" s="9"/>
      <c r="H4" s="7">
        <f t="shared" ref="H4:H9" si="0">F4*128</f>
        <v>128</v>
      </c>
      <c r="I4" s="7">
        <f t="shared" ref="I4:I9" si="1">E4+H4</f>
        <v>868</v>
      </c>
    </row>
    <row r="5" s="2" customFormat="1" ht="33" customHeight="1" spans="1:9">
      <c r="A5" s="6">
        <v>3</v>
      </c>
      <c r="B5" s="6" t="s">
        <v>10</v>
      </c>
      <c r="C5" s="7">
        <v>1</v>
      </c>
      <c r="D5" s="9"/>
      <c r="E5" s="7">
        <f>C5*370</f>
        <v>370</v>
      </c>
      <c r="F5" s="7">
        <v>1</v>
      </c>
      <c r="G5" s="9"/>
      <c r="H5" s="7">
        <f t="shared" si="0"/>
        <v>128</v>
      </c>
      <c r="I5" s="7">
        <f t="shared" si="1"/>
        <v>498</v>
      </c>
    </row>
    <row r="6" s="1" customFormat="1" ht="33" customHeight="1" spans="1:9">
      <c r="A6" s="6">
        <v>4</v>
      </c>
      <c r="B6" s="6" t="s">
        <v>11</v>
      </c>
      <c r="C6" s="7">
        <v>4</v>
      </c>
      <c r="D6" s="9"/>
      <c r="E6" s="7">
        <f>C6*370</f>
        <v>1480</v>
      </c>
      <c r="F6" s="7">
        <v>3</v>
      </c>
      <c r="G6" s="9"/>
      <c r="H6" s="7">
        <f t="shared" si="0"/>
        <v>384</v>
      </c>
      <c r="I6" s="7">
        <f t="shared" si="1"/>
        <v>1864</v>
      </c>
    </row>
    <row r="7" s="1" customFormat="1" ht="33" customHeight="1" spans="1:9">
      <c r="A7" s="6">
        <v>5</v>
      </c>
      <c r="B7" s="6" t="s">
        <v>12</v>
      </c>
      <c r="C7" s="7">
        <v>1</v>
      </c>
      <c r="D7" s="9"/>
      <c r="E7" s="7">
        <f>C7*370</f>
        <v>370</v>
      </c>
      <c r="F7" s="7">
        <v>1</v>
      </c>
      <c r="G7" s="9"/>
      <c r="H7" s="7">
        <f t="shared" si="0"/>
        <v>128</v>
      </c>
      <c r="I7" s="7">
        <f t="shared" si="1"/>
        <v>498</v>
      </c>
    </row>
    <row r="8" s="1" customFormat="1" ht="33" customHeight="1" spans="1:9">
      <c r="A8" s="6">
        <v>6</v>
      </c>
      <c r="B8" s="6" t="s">
        <v>13</v>
      </c>
      <c r="C8" s="7">
        <v>1</v>
      </c>
      <c r="D8" s="9"/>
      <c r="E8" s="7">
        <f>C8*370</f>
        <v>370</v>
      </c>
      <c r="F8" s="7">
        <v>2</v>
      </c>
      <c r="G8" s="9"/>
      <c r="H8" s="7">
        <f t="shared" si="0"/>
        <v>256</v>
      </c>
      <c r="I8" s="7">
        <f t="shared" si="1"/>
        <v>626</v>
      </c>
    </row>
    <row r="9" s="1" customFormat="1" ht="33" customHeight="1" spans="1:9">
      <c r="A9" s="6">
        <v>7</v>
      </c>
      <c r="B9" s="6" t="s">
        <v>14</v>
      </c>
      <c r="C9" s="7">
        <v>4</v>
      </c>
      <c r="D9" s="10"/>
      <c r="E9" s="7">
        <f>C9*370</f>
        <v>1480</v>
      </c>
      <c r="F9" s="7">
        <v>6</v>
      </c>
      <c r="G9" s="10"/>
      <c r="H9" s="7">
        <f t="shared" si="0"/>
        <v>768</v>
      </c>
      <c r="I9" s="7">
        <f t="shared" si="1"/>
        <v>2248</v>
      </c>
    </row>
    <row r="10" s="1" customFormat="1" ht="33" customHeight="1" spans="1:9">
      <c r="A10" s="6" t="s">
        <v>15</v>
      </c>
      <c r="B10" s="6"/>
      <c r="C10" s="11">
        <f>SUM(C3:C9)</f>
        <v>15</v>
      </c>
      <c r="D10" s="11"/>
      <c r="E10" s="11">
        <f t="shared" ref="D10:I10" si="2">SUM(E3:E9)</f>
        <v>5550</v>
      </c>
      <c r="F10" s="11">
        <f t="shared" si="2"/>
        <v>15</v>
      </c>
      <c r="G10" s="11"/>
      <c r="H10" s="11">
        <f t="shared" si="2"/>
        <v>1920</v>
      </c>
      <c r="I10" s="11">
        <f t="shared" si="2"/>
        <v>7470</v>
      </c>
    </row>
    <row r="11" s="1" customFormat="1" ht="14.25" spans="1:9">
      <c r="A11" s="2"/>
      <c r="B11" s="2"/>
      <c r="C11" s="2"/>
      <c r="D11" s="2"/>
      <c r="E11" s="2"/>
      <c r="F11" s="2"/>
      <c r="G11" s="2"/>
      <c r="H11" s="2"/>
      <c r="I11" s="2"/>
    </row>
  </sheetData>
  <mergeCells count="4">
    <mergeCell ref="A1:I1"/>
    <mergeCell ref="A10:B10"/>
    <mergeCell ref="D3:D9"/>
    <mergeCell ref="G3:G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 施锡梅18314291098</cp:lastModifiedBy>
  <dcterms:created xsi:type="dcterms:W3CDTF">2025-06-11T07:30:00Z</dcterms:created>
  <dcterms:modified xsi:type="dcterms:W3CDTF">2025-06-16T01:56:45Z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F1747E7EDFFA4AF6A1B3AF52C8340953_13</vt:lpwstr>
  </property>
  <property fmtid="{D5CDD505-2E9C-101B-9397-08002B2CF9AE}" pid="3" name="KSOProductBuildVer">
    <vt:lpwstr>2052-12.1.0.17827</vt:lpwstr>
  </property>
</Properties>
</file>