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<sst xmlns="http://schemas.openxmlformats.org/spreadsheetml/2006/main" count="160" uniqueCount="74">
  <si>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</si>
  <si>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</si>
  <si>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</si>
  <si>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</si>
  <si>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</si>
  <si>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</si>
  <si>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</si>
  <si>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</si>
  <si>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</si>
  <si>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</si>
  <si>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</si>
  <si>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</si>
  <si>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</si>
  <si>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</si>
  <si>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肖海文</t>
  </si>
  <si>
    <t>客服</t>
  </si>
  <si>
    <t>2025.6.1</t>
  </si>
  <si>
    <t>是</t>
  </si>
  <si>
    <t>曹新春</t>
  </si>
  <si>
    <t>保洁</t>
  </si>
  <si>
    <t>张文梅</t>
  </si>
  <si>
    <t>康绍霞</t>
  </si>
  <si>
    <t>王莫花</t>
  </si>
  <si>
    <t>雷秀梅</t>
  </si>
  <si>
    <t>顾春立</t>
  </si>
  <si>
    <t>保安兼保洁</t>
  </si>
  <si>
    <t>小高层保安兼家属区外围保洁，家属区晚上有突发事件到现场处理</t>
  </si>
  <si>
    <t>张趁香</t>
  </si>
  <si>
    <t>小高层保安兼小高层保洁，小高层消防灭火器检查及处理小高层其他问题,中午1点-3点半，下午6点半-10点半在综合楼值班，每月1000元加班费</t>
  </si>
  <si>
    <t>刘建国</t>
  </si>
  <si>
    <t>李小娟</t>
  </si>
  <si>
    <t>保安</t>
  </si>
  <si>
    <t>陈永兰</t>
  </si>
  <si>
    <t>中午1点-3点半值班，下午6点半-八点半值班每月加班费1000元</t>
  </si>
  <si>
    <t>郭清慧</t>
  </si>
  <si>
    <t>孙卫兰</t>
  </si>
  <si>
    <t>武艳</t>
  </si>
  <si>
    <t>王士菊</t>
  </si>
  <si>
    <t>郑燕勤</t>
  </si>
  <si>
    <t>刘凤兰</t>
  </si>
  <si>
    <t>李俊平</t>
  </si>
  <si>
    <t>姚书朋</t>
  </si>
  <si>
    <t>工程</t>
  </si>
  <si>
    <t>陈德琼</t>
  </si>
  <si>
    <t>夏冬华</t>
  </si>
  <si>
    <t>苑枫翎</t>
  </si>
  <si>
    <t>刘忠喜</t>
  </si>
  <si>
    <t>邢玉芳</t>
  </si>
  <si>
    <t>任月玲</t>
  </si>
  <si>
    <t>周培江</t>
  </si>
  <si>
    <t>彭水芹</t>
  </si>
  <si>
    <t>齐梅花</t>
  </si>
  <si>
    <t>段昌兰</t>
  </si>
  <si>
    <t>赵梅香</t>
  </si>
  <si>
    <t>罗莉</t>
  </si>
  <si>
    <t>高素梅</t>
  </si>
  <si>
    <t>程秀荣</t>
  </si>
  <si>
    <t>张祥云</t>
  </si>
  <si>
    <t>孙金薇</t>
  </si>
  <si>
    <t>龚庆慧</t>
  </si>
  <si>
    <t>柯风花</t>
  </si>
  <si>
    <t>任皎皎</t>
  </si>
  <si>
    <t>母杨东</t>
  </si>
  <si>
    <t>田根兰</t>
  </si>
  <si>
    <t>刘淑萍</t>
  </si>
  <si>
    <t>校医</t>
  </si>
  <si>
    <t>加德拉·加吾达提</t>
  </si>
  <si>
    <t>任洁</t>
  </si>
  <si>
    <t>桑鹤</t>
  </si>
  <si>
    <t>保卫科文员</t>
  </si>
  <si>
    <t>否</t>
  </si>
  <si>
    <t>武锦芸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</si>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</sst>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5" fillId="0" borderId="2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70" zoomScaleNormal="70" workbookViewId="0">
      <pane ySplit="2" topLeftCell="A3" activePane="bottomLeft" state="frozen"/>
      <selection/>
      <selection pane="bottomLeft" activeCell="E10" sqref="E10"/>
    </sheetView>
  </sheetViews>
  <sheetFormatPr defaultColWidth="11.625" defaultRowHeight="14.25"/>
  <cols>
    <col min="1" max="1" width="8.625" style="1" customWidth="1"/>
    <col min="2" max="2" width="30.8916666666667" style="1" customWidth="1"/>
    <col min="3" max="3" width="20.2583333333333" style="1" customWidth="1"/>
    <col min="4" max="4" width="17.1833333333333" style="1" customWidth="1"/>
    <col min="5" max="6" width="12.675" style="1" customWidth="1"/>
    <col min="7" max="11" width="11.625" style="1" customWidth="1"/>
    <col min="12" max="12" width="14.4583333333333" style="1" customWidth="1"/>
    <col min="13" max="13" width="36.125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 t="s">
        <v>16</v>
      </c>
      <c r="E3" s="11">
        <v>4200</v>
      </c>
      <c r="F3" s="7"/>
      <c r="G3" s="7"/>
      <c r="H3" s="7"/>
      <c r="I3" s="7"/>
      <c r="J3" s="7"/>
      <c r="K3" s="7"/>
      <c r="L3" s="7" t="s">
        <v>17</v>
      </c>
      <c r="M3" s="7"/>
    </row>
    <row r="4" s="2" customFormat="1" ht="26" customHeight="1" spans="1:13">
      <c r="A4" s="7">
        <f>ROW()-2</f>
        <v>2</v>
      </c>
      <c r="B4" s="8" t="s">
        <v>18</v>
      </c>
      <c r="C4" s="9" t="s">
        <v>19</v>
      </c>
      <c r="D4" s="10" t="s">
        <v>16</v>
      </c>
      <c r="E4" s="11">
        <v>3100</v>
      </c>
      <c r="F4" s="7">
        <v>30</v>
      </c>
      <c r="G4" s="7">
        <v>70</v>
      </c>
      <c r="H4" s="7"/>
      <c r="I4" s="7"/>
      <c r="J4" s="7"/>
      <c r="K4" s="7"/>
      <c r="L4" s="7"/>
      <c r="M4" s="7"/>
    </row>
    <row r="5" s="2" customFormat="1" ht="26" customHeight="1" spans="1:13">
      <c r="A5" s="7">
        <f>ROW()-2</f>
        <v>3</v>
      </c>
      <c r="B5" s="8" t="s">
        <v>20</v>
      </c>
      <c r="C5" s="9" t="s">
        <v>19</v>
      </c>
      <c r="D5" s="10" t="s">
        <v>16</v>
      </c>
      <c r="E5" s="11">
        <v>3100</v>
      </c>
      <c r="F5" s="7">
        <v>30</v>
      </c>
      <c r="G5" s="7">
        <v>70</v>
      </c>
      <c r="H5" s="7"/>
      <c r="I5" s="7"/>
      <c r="J5" s="7"/>
      <c r="K5" s="7"/>
      <c r="L5" s="7"/>
      <c r="M5" s="7"/>
    </row>
    <row r="6" s="2" customFormat="1" ht="26" customHeight="1" spans="1:13">
      <c r="A6" s="7">
        <f>ROW()-2</f>
        <v>4</v>
      </c>
      <c r="B6" s="8" t="s">
        <v>21</v>
      </c>
      <c r="C6" s="9" t="s">
        <v>19</v>
      </c>
      <c r="D6" s="10" t="s">
        <v>16</v>
      </c>
      <c r="E6" s="11">
        <v>3100</v>
      </c>
      <c r="F6" s="7">
        <v>30</v>
      </c>
      <c r="G6" s="7">
        <v>70</v>
      </c>
      <c r="H6" s="7"/>
      <c r="I6" s="7"/>
      <c r="J6" s="7"/>
      <c r="K6" s="7"/>
      <c r="L6" s="7"/>
      <c r="M6" s="7"/>
    </row>
    <row r="7" s="2" customFormat="1" ht="26" customHeight="1" spans="1:13">
      <c r="A7" s="7">
        <f t="shared" ref="A7:A16" si="0">ROW()-2</f>
        <v>5</v>
      </c>
      <c r="B7" s="8" t="s">
        <v>22</v>
      </c>
      <c r="C7" s="9" t="s">
        <v>19</v>
      </c>
      <c r="D7" s="10" t="s">
        <v>16</v>
      </c>
      <c r="E7" s="11">
        <v>3100</v>
      </c>
      <c r="F7" s="7">
        <v>30</v>
      </c>
      <c r="G7" s="7">
        <v>70</v>
      </c>
      <c r="H7" s="7"/>
      <c r="I7" s="7"/>
      <c r="J7" s="7"/>
      <c r="K7" s="7"/>
      <c r="L7" s="7"/>
      <c r="M7" s="7"/>
    </row>
    <row r="8" s="2" customFormat="1" ht="26" customHeight="1" spans="1:13">
      <c r="A8" s="7">
        <f t="shared" si="0"/>
        <v>6</v>
      </c>
      <c r="B8" s="8" t="s">
        <v>23</v>
      </c>
      <c r="C8" s="9" t="s">
        <v>19</v>
      </c>
      <c r="D8" s="10" t="s">
        <v>16</v>
      </c>
      <c r="E8" s="11">
        <v>3100</v>
      </c>
      <c r="F8" s="7">
        <v>30</v>
      </c>
      <c r="G8" s="7">
        <v>70</v>
      </c>
      <c r="H8" s="7"/>
      <c r="I8" s="7"/>
      <c r="J8" s="7"/>
      <c r="K8" s="7"/>
      <c r="L8" s="7"/>
      <c r="M8" s="7"/>
    </row>
    <row r="9" s="2" customFormat="1" ht="70" customHeight="1" spans="1:13">
      <c r="A9" s="7">
        <f t="shared" si="0"/>
        <v>7</v>
      </c>
      <c r="B9" s="8" t="s">
        <v>24</v>
      </c>
      <c r="C9" s="9" t="s">
        <v>25</v>
      </c>
      <c r="D9" s="10" t="s">
        <v>16</v>
      </c>
      <c r="E9" s="11">
        <v>5300</v>
      </c>
      <c r="F9" s="7"/>
      <c r="G9" s="7"/>
      <c r="H9" s="7"/>
      <c r="I9" s="7"/>
      <c r="J9" s="7"/>
      <c r="K9" s="7"/>
      <c r="L9" s="7"/>
      <c r="M9" s="20" t="s">
        <v>26</v>
      </c>
    </row>
    <row r="10" s="2" customFormat="1" ht="137" customHeight="1" spans="1:13">
      <c r="A10" s="7">
        <f t="shared" si="0"/>
        <v>8</v>
      </c>
      <c r="B10" s="8" t="s">
        <v>27</v>
      </c>
      <c r="C10" s="9" t="s">
        <v>25</v>
      </c>
      <c r="D10" s="10" t="s">
        <v>16</v>
      </c>
      <c r="E10" s="11">
        <v>4300</v>
      </c>
      <c r="F10" s="7"/>
      <c r="G10" s="7"/>
      <c r="H10" s="7">
        <v>1000</v>
      </c>
      <c r="I10" s="7"/>
      <c r="J10" s="7"/>
      <c r="K10" s="7"/>
      <c r="L10" s="7"/>
      <c r="M10" s="20" t="s">
        <v>28</v>
      </c>
    </row>
    <row r="11" s="2" customFormat="1" ht="26" customHeight="1" spans="1:13">
      <c r="A11" s="7">
        <f t="shared" si="0"/>
        <v>9</v>
      </c>
      <c r="B11" s="8" t="s">
        <v>29</v>
      </c>
      <c r="C11" s="9" t="s">
        <v>19</v>
      </c>
      <c r="D11" s="10" t="s">
        <v>16</v>
      </c>
      <c r="E11" s="11">
        <v>3100</v>
      </c>
      <c r="F11" s="7">
        <v>30</v>
      </c>
      <c r="G11" s="7">
        <v>70</v>
      </c>
      <c r="H11" s="7"/>
      <c r="I11" s="7"/>
      <c r="J11" s="7"/>
      <c r="K11" s="7"/>
      <c r="L11" s="7"/>
      <c r="M11" s="7"/>
    </row>
    <row r="12" s="2" customFormat="1" ht="26" customHeight="1" spans="1:13">
      <c r="A12" s="7">
        <f t="shared" si="0"/>
        <v>10</v>
      </c>
      <c r="B12" s="8" t="s">
        <v>30</v>
      </c>
      <c r="C12" s="9" t="s">
        <v>31</v>
      </c>
      <c r="D12" s="10" t="s">
        <v>16</v>
      </c>
      <c r="E12" s="11">
        <v>3300</v>
      </c>
      <c r="F12" s="7"/>
      <c r="G12" s="7"/>
      <c r="H12" s="7"/>
      <c r="I12" s="7"/>
      <c r="J12" s="7"/>
      <c r="K12" s="7"/>
      <c r="L12" s="7"/>
      <c r="M12" s="7"/>
    </row>
    <row r="13" s="2" customFormat="1" ht="77" customHeight="1" spans="1:13">
      <c r="A13" s="7">
        <f t="shared" ref="A13:A22" si="1">ROW()-2</f>
        <v>11</v>
      </c>
      <c r="B13" s="8" t="s">
        <v>32</v>
      </c>
      <c r="C13" s="9" t="s">
        <v>19</v>
      </c>
      <c r="D13" s="10" t="s">
        <v>16</v>
      </c>
      <c r="E13" s="11">
        <v>3100</v>
      </c>
      <c r="F13" s="7">
        <v>30</v>
      </c>
      <c r="G13" s="7">
        <v>70</v>
      </c>
      <c r="H13" s="7">
        <v>1000</v>
      </c>
      <c r="I13" s="7"/>
      <c r="J13" s="7"/>
      <c r="K13" s="7"/>
      <c r="L13" s="7"/>
      <c r="M13" s="20" t="s">
        <v>33</v>
      </c>
    </row>
    <row r="14" s="2" customFormat="1" ht="26" customHeight="1" spans="1:13">
      <c r="A14" s="7">
        <f t="shared" si="1"/>
        <v>12</v>
      </c>
      <c r="B14" s="8" t="s">
        <v>34</v>
      </c>
      <c r="C14" s="9" t="s">
        <v>19</v>
      </c>
      <c r="D14" s="10" t="s">
        <v>16</v>
      </c>
      <c r="E14" s="11">
        <v>3000</v>
      </c>
      <c r="F14" s="7">
        <v>30</v>
      </c>
      <c r="G14" s="7">
        <v>70</v>
      </c>
      <c r="H14" s="7"/>
      <c r="I14" s="7"/>
      <c r="J14" s="7"/>
      <c r="K14" s="7"/>
      <c r="L14" s="7"/>
      <c r="M14" s="7"/>
    </row>
    <row r="15" s="2" customFormat="1" ht="26" customHeight="1" spans="1:13">
      <c r="A15" s="7">
        <f t="shared" si="1"/>
        <v>13</v>
      </c>
      <c r="B15" s="8" t="s">
        <v>35</v>
      </c>
      <c r="C15" s="9" t="s">
        <v>19</v>
      </c>
      <c r="D15" s="10" t="s">
        <v>16</v>
      </c>
      <c r="E15" s="11">
        <v>3100</v>
      </c>
      <c r="F15" s="7">
        <v>30</v>
      </c>
      <c r="G15" s="7">
        <v>70</v>
      </c>
      <c r="H15" s="7"/>
      <c r="I15" s="7"/>
      <c r="J15" s="7"/>
      <c r="K15" s="7"/>
      <c r="L15" s="7"/>
      <c r="M15" s="7"/>
    </row>
    <row r="16" s="2" customFormat="1" ht="26" customHeight="1" spans="1:13">
      <c r="A16" s="7">
        <f t="shared" si="1"/>
        <v>14</v>
      </c>
      <c r="B16" s="8" t="s">
        <v>36</v>
      </c>
      <c r="C16" s="9" t="s">
        <v>19</v>
      </c>
      <c r="D16" s="10" t="s">
        <v>16</v>
      </c>
      <c r="E16" s="11">
        <v>3100</v>
      </c>
      <c r="F16" s="7">
        <v>30</v>
      </c>
      <c r="G16" s="7">
        <v>70</v>
      </c>
      <c r="H16" s="7"/>
      <c r="I16" s="7"/>
      <c r="J16" s="7"/>
      <c r="K16" s="7"/>
      <c r="L16" s="7"/>
      <c r="M16" s="7"/>
    </row>
    <row r="17" s="2" customFormat="1" ht="26" customHeight="1" spans="1:13">
      <c r="A17" s="7">
        <f t="shared" si="1"/>
        <v>15</v>
      </c>
      <c r="B17" s="8" t="s">
        <v>37</v>
      </c>
      <c r="C17" s="9" t="s">
        <v>19</v>
      </c>
      <c r="D17" s="10" t="s">
        <v>16</v>
      </c>
      <c r="E17" s="11">
        <v>3100</v>
      </c>
      <c r="F17" s="7">
        <v>30</v>
      </c>
      <c r="G17" s="7">
        <v>70</v>
      </c>
      <c r="H17" s="7"/>
      <c r="I17" s="7"/>
      <c r="J17" s="7"/>
      <c r="K17" s="7"/>
      <c r="L17" s="7"/>
      <c r="M17" s="7"/>
    </row>
    <row r="18" s="2" customFormat="1" ht="26" customHeight="1" spans="1:13">
      <c r="A18" s="7">
        <f t="shared" si="1"/>
        <v>16</v>
      </c>
      <c r="B18" s="8" t="s">
        <v>38</v>
      </c>
      <c r="C18" s="9" t="s">
        <v>19</v>
      </c>
      <c r="D18" s="10" t="s">
        <v>16</v>
      </c>
      <c r="E18" s="11">
        <v>3000</v>
      </c>
      <c r="F18" s="7">
        <v>30</v>
      </c>
      <c r="G18" s="7">
        <v>70</v>
      </c>
      <c r="H18" s="7"/>
      <c r="I18" s="7"/>
      <c r="J18" s="7"/>
      <c r="K18" s="7"/>
      <c r="L18" s="7"/>
      <c r="M18" s="7"/>
    </row>
    <row r="19" s="2" customFormat="1" ht="26" customHeight="1" spans="1:13">
      <c r="A19" s="7">
        <f t="shared" si="1"/>
        <v>17</v>
      </c>
      <c r="B19" s="8" t="s">
        <v>39</v>
      </c>
      <c r="C19" s="9" t="s">
        <v>19</v>
      </c>
      <c r="D19" s="10" t="s">
        <v>16</v>
      </c>
      <c r="E19" s="11">
        <v>3100</v>
      </c>
      <c r="F19" s="7">
        <v>30</v>
      </c>
      <c r="G19" s="7">
        <v>70</v>
      </c>
      <c r="H19" s="7"/>
      <c r="I19" s="7"/>
      <c r="J19" s="7"/>
      <c r="K19" s="7"/>
      <c r="L19" s="7"/>
      <c r="M19" s="7"/>
    </row>
    <row r="20" s="2" customFormat="1" ht="26" customHeight="1" spans="1:13">
      <c r="A20" s="7">
        <f t="shared" si="1"/>
        <v>18</v>
      </c>
      <c r="B20" s="8" t="s">
        <v>40</v>
      </c>
      <c r="C20" s="9" t="s">
        <v>31</v>
      </c>
      <c r="D20" s="10" t="s">
        <v>16</v>
      </c>
      <c r="E20" s="11">
        <v>3300</v>
      </c>
      <c r="F20" s="7"/>
      <c r="G20" s="7"/>
      <c r="H20" s="7"/>
      <c r="I20" s="7"/>
      <c r="J20" s="7"/>
      <c r="K20" s="7"/>
      <c r="L20" s="7"/>
      <c r="M20" s="7"/>
    </row>
    <row r="21" s="2" customFormat="1" ht="26" customHeight="1" spans="1:13">
      <c r="A21" s="7">
        <f t="shared" si="1"/>
        <v>19</v>
      </c>
      <c r="B21" s="8" t="s">
        <v>41</v>
      </c>
      <c r="C21" s="9" t="s">
        <v>42</v>
      </c>
      <c r="D21" s="10" t="s">
        <v>16</v>
      </c>
      <c r="E21" s="11">
        <v>4500</v>
      </c>
      <c r="F21" s="7"/>
      <c r="G21" s="7"/>
      <c r="H21" s="7"/>
      <c r="I21" s="7"/>
      <c r="J21" s="7"/>
      <c r="K21" s="7"/>
      <c r="L21" s="7"/>
      <c r="M21" s="7"/>
    </row>
    <row r="22" s="2" customFormat="1" ht="26" customHeight="1" spans="1:13">
      <c r="A22" s="7">
        <f t="shared" si="1"/>
        <v>20</v>
      </c>
      <c r="B22" s="8" t="s">
        <v>43</v>
      </c>
      <c r="C22" s="9" t="s">
        <v>19</v>
      </c>
      <c r="D22" s="10" t="s">
        <v>16</v>
      </c>
      <c r="E22" s="11">
        <v>3100</v>
      </c>
      <c r="F22" s="7">
        <v>30</v>
      </c>
      <c r="G22" s="7">
        <v>70</v>
      </c>
      <c r="H22" s="7"/>
      <c r="I22" s="7"/>
      <c r="J22" s="7"/>
      <c r="K22" s="7"/>
      <c r="L22" s="7"/>
      <c r="M22" s="7"/>
    </row>
    <row r="23" s="2" customFormat="1" ht="26" customHeight="1" spans="1:13">
      <c r="A23" s="7">
        <f t="shared" ref="A23:A32" si="2">ROW()-2</f>
        <v>21</v>
      </c>
      <c r="B23" s="8" t="s">
        <v>44</v>
      </c>
      <c r="C23" s="9" t="s">
        <v>19</v>
      </c>
      <c r="D23" s="10" t="s">
        <v>16</v>
      </c>
      <c r="E23" s="11">
        <v>3100</v>
      </c>
      <c r="F23" s="7">
        <v>30</v>
      </c>
      <c r="G23" s="7">
        <v>70</v>
      </c>
      <c r="H23" s="7"/>
      <c r="I23" s="7"/>
      <c r="J23" s="7"/>
      <c r="K23" s="7"/>
      <c r="L23" s="7"/>
      <c r="M23" s="7"/>
    </row>
    <row r="24" s="2" customFormat="1" ht="26" customHeight="1" spans="1:13">
      <c r="A24" s="7">
        <f t="shared" si="2"/>
        <v>22</v>
      </c>
      <c r="B24" s="8" t="s">
        <v>45</v>
      </c>
      <c r="C24" s="9" t="s">
        <v>19</v>
      </c>
      <c r="D24" s="10" t="s">
        <v>16</v>
      </c>
      <c r="E24" s="11">
        <v>3000</v>
      </c>
      <c r="F24" s="7">
        <v>30</v>
      </c>
      <c r="G24" s="7">
        <v>70</v>
      </c>
      <c r="H24" s="7"/>
      <c r="I24" s="7"/>
      <c r="J24" s="7"/>
      <c r="K24" s="7"/>
      <c r="L24" s="7"/>
      <c r="M24" s="7"/>
    </row>
    <row r="25" s="2" customFormat="1" ht="26" customHeight="1" spans="1:13">
      <c r="A25" s="7">
        <f t="shared" si="2"/>
        <v>23</v>
      </c>
      <c r="B25" s="8" t="s">
        <v>46</v>
      </c>
      <c r="C25" s="9" t="s">
        <v>19</v>
      </c>
      <c r="D25" s="10" t="s">
        <v>16</v>
      </c>
      <c r="E25" s="11">
        <v>3000</v>
      </c>
      <c r="F25" s="7">
        <v>30</v>
      </c>
      <c r="G25" s="7">
        <v>70</v>
      </c>
      <c r="H25" s="7"/>
      <c r="I25" s="7"/>
      <c r="J25" s="7"/>
      <c r="K25" s="7"/>
      <c r="L25" s="7"/>
      <c r="M25" s="7"/>
    </row>
    <row r="26" s="2" customFormat="1" ht="26" customHeight="1" spans="1:13">
      <c r="A26" s="7">
        <f t="shared" si="2"/>
        <v>24</v>
      </c>
      <c r="B26" s="8" t="s">
        <v>47</v>
      </c>
      <c r="C26" s="9" t="s">
        <v>19</v>
      </c>
      <c r="D26" s="10" t="s">
        <v>16</v>
      </c>
      <c r="E26" s="11">
        <v>3000</v>
      </c>
      <c r="F26" s="7">
        <v>30</v>
      </c>
      <c r="G26" s="7">
        <v>70</v>
      </c>
      <c r="H26" s="7"/>
      <c r="I26" s="7"/>
      <c r="J26" s="7"/>
      <c r="K26" s="7"/>
      <c r="L26" s="7"/>
      <c r="M26" s="7"/>
    </row>
    <row r="27" s="2" customFormat="1" ht="26" customHeight="1" spans="1:13">
      <c r="A27" s="7">
        <f t="shared" si="2"/>
        <v>25</v>
      </c>
      <c r="B27" s="12" t="s">
        <v>48</v>
      </c>
      <c r="C27" s="9" t="s">
        <v>19</v>
      </c>
      <c r="D27" s="10" t="s">
        <v>16</v>
      </c>
      <c r="E27" s="11">
        <v>3000</v>
      </c>
      <c r="F27" s="7">
        <v>30</v>
      </c>
      <c r="G27" s="7">
        <v>70</v>
      </c>
      <c r="H27" s="7"/>
      <c r="I27" s="7"/>
      <c r="J27" s="7"/>
      <c r="K27" s="7"/>
      <c r="L27" s="7"/>
      <c r="M27" s="7"/>
    </row>
    <row r="28" s="2" customFormat="1" ht="26" customHeight="1" spans="1:13">
      <c r="A28" s="7">
        <f t="shared" si="2"/>
        <v>26</v>
      </c>
      <c r="B28" s="8" t="s">
        <v>49</v>
      </c>
      <c r="C28" s="9" t="s">
        <v>19</v>
      </c>
      <c r="D28" s="10" t="s">
        <v>16</v>
      </c>
      <c r="E28" s="11">
        <v>3300</v>
      </c>
      <c r="F28" s="7">
        <v>30</v>
      </c>
      <c r="G28" s="7">
        <v>70</v>
      </c>
      <c r="H28" s="7"/>
      <c r="I28" s="7"/>
      <c r="J28" s="7"/>
      <c r="K28" s="7"/>
      <c r="L28" s="7"/>
      <c r="M28" s="7"/>
    </row>
    <row r="29" s="2" customFormat="1" ht="26" customHeight="1" spans="1:13">
      <c r="A29" s="7">
        <f t="shared" si="2"/>
        <v>27</v>
      </c>
      <c r="B29" s="8" t="s">
        <v>50</v>
      </c>
      <c r="C29" s="9" t="s">
        <v>19</v>
      </c>
      <c r="D29" s="10" t="s">
        <v>16</v>
      </c>
      <c r="E29" s="11">
        <v>3100</v>
      </c>
      <c r="F29" s="7">
        <v>30</v>
      </c>
      <c r="G29" s="7">
        <v>70</v>
      </c>
      <c r="H29" s="7"/>
      <c r="I29" s="7"/>
      <c r="J29" s="7"/>
      <c r="K29" s="7"/>
      <c r="L29" s="7"/>
      <c r="M29" s="7"/>
    </row>
    <row r="30" s="2" customFormat="1" ht="26" customHeight="1" spans="1:13">
      <c r="A30" s="7">
        <f t="shared" si="2"/>
        <v>28</v>
      </c>
      <c r="B30" s="8" t="s">
        <v>51</v>
      </c>
      <c r="C30" s="9" t="s">
        <v>19</v>
      </c>
      <c r="D30" s="10" t="s">
        <v>16</v>
      </c>
      <c r="E30" s="11">
        <v>3100</v>
      </c>
      <c r="F30" s="7">
        <v>30</v>
      </c>
      <c r="G30" s="7">
        <v>70</v>
      </c>
      <c r="H30" s="7"/>
      <c r="I30" s="7"/>
      <c r="J30" s="7"/>
      <c r="K30" s="7"/>
      <c r="L30" s="7"/>
      <c r="M30" s="7"/>
    </row>
    <row r="31" s="2" customFormat="1" ht="26" customHeight="1" spans="1:13">
      <c r="A31" s="7">
        <f t="shared" si="2"/>
        <v>29</v>
      </c>
      <c r="B31" s="8" t="s">
        <v>52</v>
      </c>
      <c r="C31" s="9" t="s">
        <v>19</v>
      </c>
      <c r="D31" s="10" t="s">
        <v>16</v>
      </c>
      <c r="E31" s="11">
        <v>3100</v>
      </c>
      <c r="F31" s="7">
        <v>30</v>
      </c>
      <c r="G31" s="7">
        <v>70</v>
      </c>
      <c r="H31" s="7"/>
      <c r="I31" s="7"/>
      <c r="J31" s="7"/>
      <c r="K31" s="7"/>
      <c r="L31" s="7"/>
      <c r="M31" s="7"/>
    </row>
    <row r="32" s="2" customFormat="1" ht="26" customHeight="1" spans="1:13">
      <c r="A32" s="7">
        <f t="shared" si="2"/>
        <v>30</v>
      </c>
      <c r="B32" s="8" t="s">
        <v>53</v>
      </c>
      <c r="C32" s="9" t="s">
        <v>19</v>
      </c>
      <c r="D32" s="10" t="s">
        <v>16</v>
      </c>
      <c r="E32" s="11">
        <v>3100</v>
      </c>
      <c r="F32" s="7">
        <v>30</v>
      </c>
      <c r="G32" s="7">
        <v>70</v>
      </c>
      <c r="H32" s="7"/>
      <c r="I32" s="7"/>
      <c r="J32" s="7"/>
      <c r="K32" s="7"/>
      <c r="L32" s="7"/>
      <c r="M32" s="7"/>
    </row>
    <row r="33" s="3" customFormat="1" ht="26" customHeight="1" spans="1:13">
      <c r="A33" s="7">
        <f t="shared" ref="A33:A42" si="3">ROW()-2</f>
        <v>31</v>
      </c>
      <c r="B33" s="8" t="s">
        <v>54</v>
      </c>
      <c r="C33" s="9" t="s">
        <v>19</v>
      </c>
      <c r="D33" s="10" t="s">
        <v>16</v>
      </c>
      <c r="E33" s="11">
        <v>3100</v>
      </c>
      <c r="F33" s="7">
        <v>30</v>
      </c>
      <c r="G33" s="7">
        <v>70</v>
      </c>
      <c r="H33" s="13"/>
      <c r="I33" s="13"/>
      <c r="J33" s="13"/>
      <c r="K33" s="13"/>
      <c r="L33" s="13"/>
      <c r="M33" s="13"/>
    </row>
    <row r="34" s="3" customFormat="1" ht="26" customHeight="1" spans="1:13">
      <c r="A34" s="7">
        <f t="shared" si="3"/>
        <v>32</v>
      </c>
      <c r="B34" s="8" t="s">
        <v>55</v>
      </c>
      <c r="C34" s="9" t="s">
        <v>19</v>
      </c>
      <c r="D34" s="10" t="s">
        <v>16</v>
      </c>
      <c r="E34" s="11">
        <v>3100</v>
      </c>
      <c r="F34" s="7">
        <v>30</v>
      </c>
      <c r="G34" s="7">
        <v>70</v>
      </c>
      <c r="H34" s="13"/>
      <c r="I34" s="13"/>
      <c r="J34" s="13"/>
      <c r="K34" s="13"/>
      <c r="L34" s="13"/>
      <c r="M34" s="13"/>
    </row>
    <row r="35" s="3" customFormat="1" ht="26" customHeight="1" spans="1:13">
      <c r="A35" s="7">
        <f t="shared" si="3"/>
        <v>33</v>
      </c>
      <c r="B35" s="8" t="s">
        <v>56</v>
      </c>
      <c r="C35" s="9" t="s">
        <v>19</v>
      </c>
      <c r="D35" s="10" t="s">
        <v>16</v>
      </c>
      <c r="E35" s="11">
        <v>3100</v>
      </c>
      <c r="F35" s="7">
        <v>30</v>
      </c>
      <c r="G35" s="7">
        <v>70</v>
      </c>
      <c r="H35" s="13"/>
      <c r="I35" s="13"/>
      <c r="J35" s="13"/>
      <c r="K35" s="13"/>
      <c r="L35" s="13"/>
      <c r="M35" s="13"/>
    </row>
    <row r="36" s="3" customFormat="1" ht="26" customHeight="1" spans="1:13">
      <c r="A36" s="7">
        <f t="shared" si="3"/>
        <v>34</v>
      </c>
      <c r="B36" s="8" t="s">
        <v>57</v>
      </c>
      <c r="C36" s="9" t="s">
        <v>19</v>
      </c>
      <c r="D36" s="10" t="s">
        <v>16</v>
      </c>
      <c r="E36" s="11">
        <v>3100</v>
      </c>
      <c r="F36" s="7">
        <v>30</v>
      </c>
      <c r="G36" s="7">
        <v>70</v>
      </c>
      <c r="H36" s="13"/>
      <c r="I36" s="13"/>
      <c r="J36" s="13"/>
      <c r="K36" s="13"/>
      <c r="L36" s="13"/>
      <c r="M36" s="13"/>
    </row>
    <row r="37" s="3" customFormat="1" ht="26" customHeight="1" spans="1:13">
      <c r="A37" s="7">
        <f t="shared" si="3"/>
        <v>35</v>
      </c>
      <c r="B37" s="8" t="s">
        <v>58</v>
      </c>
      <c r="C37" s="9" t="s">
        <v>19</v>
      </c>
      <c r="D37" s="10" t="s">
        <v>16</v>
      </c>
      <c r="E37" s="11">
        <v>3100</v>
      </c>
      <c r="F37" s="7">
        <v>30</v>
      </c>
      <c r="G37" s="7">
        <v>70</v>
      </c>
      <c r="H37" s="13"/>
      <c r="I37" s="13"/>
      <c r="J37" s="13"/>
      <c r="K37" s="13"/>
      <c r="L37" s="13"/>
      <c r="M37" s="13"/>
    </row>
    <row r="38" s="3" customFormat="1" ht="26" customHeight="1" spans="1:13">
      <c r="A38" s="7">
        <f t="shared" si="3"/>
        <v>36</v>
      </c>
      <c r="B38" s="8" t="s">
        <v>59</v>
      </c>
      <c r="C38" s="9" t="s">
        <v>19</v>
      </c>
      <c r="D38" s="10" t="s">
        <v>16</v>
      </c>
      <c r="E38" s="11">
        <v>3100</v>
      </c>
      <c r="F38" s="7">
        <v>30</v>
      </c>
      <c r="G38" s="7">
        <v>70</v>
      </c>
      <c r="H38" s="13"/>
      <c r="I38" s="13"/>
      <c r="J38" s="13"/>
      <c r="K38" s="13"/>
      <c r="L38" s="13"/>
      <c r="M38" s="13"/>
    </row>
    <row r="39" s="3" customFormat="1" ht="26" customHeight="1" spans="1:13">
      <c r="A39" s="7">
        <f t="shared" si="3"/>
        <v>37</v>
      </c>
      <c r="B39" s="8" t="s">
        <v>60</v>
      </c>
      <c r="C39" s="9" t="s">
        <v>19</v>
      </c>
      <c r="D39" s="10" t="s">
        <v>16</v>
      </c>
      <c r="E39" s="11">
        <v>3100</v>
      </c>
      <c r="F39" s="7">
        <v>30</v>
      </c>
      <c r="G39" s="7">
        <v>70</v>
      </c>
      <c r="H39" s="13"/>
      <c r="I39" s="13"/>
      <c r="J39" s="13"/>
      <c r="K39" s="13"/>
      <c r="L39" s="13"/>
      <c r="M39" s="13"/>
    </row>
    <row r="40" s="3" customFormat="1" ht="26" customHeight="1" spans="1:13">
      <c r="A40" s="7">
        <f t="shared" si="3"/>
        <v>38</v>
      </c>
      <c r="B40" s="8" t="s">
        <v>61</v>
      </c>
      <c r="C40" s="9" t="s">
        <v>19</v>
      </c>
      <c r="D40" s="10" t="s">
        <v>16</v>
      </c>
      <c r="E40" s="11">
        <v>3100</v>
      </c>
      <c r="F40" s="7">
        <v>30</v>
      </c>
      <c r="G40" s="7">
        <v>70</v>
      </c>
      <c r="H40" s="13"/>
      <c r="I40" s="13"/>
      <c r="J40" s="13"/>
      <c r="K40" s="13"/>
      <c r="L40" s="13"/>
      <c r="M40" s="13"/>
    </row>
    <row r="41" s="3" customFormat="1" ht="26" customHeight="1" spans="1:13">
      <c r="A41" s="7">
        <f t="shared" si="3"/>
        <v>39</v>
      </c>
      <c r="B41" s="8" t="s">
        <v>62</v>
      </c>
      <c r="C41" s="9" t="s">
        <v>19</v>
      </c>
      <c r="D41" s="10" t="s">
        <v>16</v>
      </c>
      <c r="E41" s="11">
        <v>3100</v>
      </c>
      <c r="F41" s="7">
        <v>30</v>
      </c>
      <c r="G41" s="7">
        <v>70</v>
      </c>
      <c r="H41" s="13"/>
      <c r="I41" s="13"/>
      <c r="J41" s="13"/>
      <c r="K41" s="13"/>
      <c r="L41" s="13"/>
      <c r="M41" s="13"/>
    </row>
    <row r="42" s="3" customFormat="1" ht="26" customHeight="1" spans="1:13">
      <c r="A42" s="7">
        <f t="shared" si="3"/>
        <v>40</v>
      </c>
      <c r="B42" s="8" t="s">
        <v>63</v>
      </c>
      <c r="C42" s="9" t="s">
        <v>19</v>
      </c>
      <c r="D42" s="10" t="s">
        <v>16</v>
      </c>
      <c r="E42" s="11">
        <v>3100</v>
      </c>
      <c r="F42" s="7">
        <v>30</v>
      </c>
      <c r="G42" s="7">
        <v>70</v>
      </c>
      <c r="H42" s="13"/>
      <c r="I42" s="13"/>
      <c r="J42" s="13"/>
      <c r="K42" s="13"/>
      <c r="L42" s="13"/>
      <c r="M42" s="13"/>
    </row>
    <row r="43" s="3" customFormat="1" ht="26" customHeight="1" spans="1:13">
      <c r="A43" s="7">
        <f t="shared" ref="A43:A51" si="4">ROW()-2</f>
        <v>41</v>
      </c>
      <c r="B43" s="12" t="s">
        <v>64</v>
      </c>
      <c r="C43" s="9" t="s">
        <v>65</v>
      </c>
      <c r="D43" s="10" t="s">
        <v>16</v>
      </c>
      <c r="E43" s="11">
        <v>4000</v>
      </c>
      <c r="F43" s="13"/>
      <c r="G43" s="13"/>
      <c r="H43" s="13"/>
      <c r="I43" s="13"/>
      <c r="J43" s="13"/>
      <c r="K43" s="13"/>
      <c r="L43" s="7" t="s">
        <v>17</v>
      </c>
      <c r="M43" s="13"/>
    </row>
    <row r="44" s="2" customFormat="1" ht="26" customHeight="1" spans="1:13">
      <c r="A44" s="7">
        <f t="shared" si="4"/>
        <v>42</v>
      </c>
      <c r="B44" s="12" t="s">
        <v>66</v>
      </c>
      <c r="C44" s="9" t="s">
        <v>65</v>
      </c>
      <c r="D44" s="10" t="s">
        <v>16</v>
      </c>
      <c r="E44" s="11">
        <v>4000</v>
      </c>
      <c r="F44" s="13"/>
      <c r="G44" s="13"/>
      <c r="H44" s="7"/>
      <c r="I44" s="7"/>
      <c r="J44" s="7"/>
      <c r="K44" s="7"/>
      <c r="L44" s="7" t="s">
        <v>17</v>
      </c>
      <c r="M44" s="7"/>
    </row>
    <row r="45" s="2" customFormat="1" ht="26" customHeight="1" spans="1:13">
      <c r="A45" s="7">
        <f t="shared" si="4"/>
        <v>43</v>
      </c>
      <c r="B45" s="12" t="s">
        <v>67</v>
      </c>
      <c r="C45" s="9" t="s">
        <v>65</v>
      </c>
      <c r="D45" s="10" t="s">
        <v>16</v>
      </c>
      <c r="E45" s="11">
        <v>4000</v>
      </c>
      <c r="F45" s="7"/>
      <c r="G45" s="7"/>
      <c r="H45" s="7"/>
      <c r="I45" s="7"/>
      <c r="J45" s="7"/>
      <c r="K45" s="7"/>
      <c r="L45" s="7" t="s">
        <v>17</v>
      </c>
      <c r="M45" s="21"/>
    </row>
    <row r="46" s="2" customFormat="1" ht="26" customHeight="1" spans="1:13">
      <c r="A46" s="7">
        <f t="shared" si="4"/>
        <v>44</v>
      </c>
      <c r="B46" s="12" t="s">
        <v>68</v>
      </c>
      <c r="C46" s="9" t="s">
        <v>69</v>
      </c>
      <c r="D46" s="10" t="s">
        <v>16</v>
      </c>
      <c r="E46" s="11">
        <v>6200</v>
      </c>
      <c r="F46" s="7"/>
      <c r="G46" s="7"/>
      <c r="H46" s="7"/>
      <c r="I46" s="7"/>
      <c r="J46" s="7"/>
      <c r="K46" s="7"/>
      <c r="L46" s="7" t="s">
        <v>70</v>
      </c>
      <c r="M46" s="21"/>
    </row>
    <row r="47" s="2" customFormat="1" ht="26" customHeight="1" spans="1:13">
      <c r="A47" s="7">
        <f t="shared" si="4"/>
        <v>45</v>
      </c>
      <c r="B47" s="12" t="s">
        <v>71</v>
      </c>
      <c r="C47" s="9" t="s">
        <v>65</v>
      </c>
      <c r="D47" s="10" t="s">
        <v>16</v>
      </c>
      <c r="E47" s="11">
        <v>4000</v>
      </c>
      <c r="F47" s="7"/>
      <c r="G47" s="7"/>
      <c r="H47" s="7"/>
      <c r="I47" s="7"/>
      <c r="J47" s="7"/>
      <c r="K47" s="7"/>
      <c r="L47" s="7" t="s">
        <v>17</v>
      </c>
      <c r="M47" s="21"/>
    </row>
    <row r="48" s="2" customFormat="1" ht="26" customHeight="1" spans="1:13">
      <c r="A48" s="7">
        <f t="shared" si="4"/>
        <v>46</v>
      </c>
      <c r="B48" s="11"/>
      <c r="C48" s="9"/>
      <c r="D48" s="10"/>
      <c r="E48" s="11"/>
      <c r="F48" s="7"/>
      <c r="G48" s="7"/>
      <c r="H48" s="7"/>
      <c r="I48" s="7"/>
      <c r="J48" s="7"/>
      <c r="K48" s="7"/>
      <c r="L48" s="7"/>
      <c r="M48" s="21"/>
    </row>
    <row r="49" s="2" customFormat="1" ht="26" customHeight="1" spans="1:13">
      <c r="A49" s="7">
        <f t="shared" si="4"/>
        <v>47</v>
      </c>
      <c r="B49" s="11"/>
      <c r="C49" s="9"/>
      <c r="D49" s="14"/>
      <c r="E49" s="15"/>
      <c r="F49" s="7"/>
      <c r="G49" s="7"/>
      <c r="H49" s="7"/>
      <c r="I49" s="7"/>
      <c r="J49" s="7"/>
      <c r="K49" s="7"/>
      <c r="L49" s="7"/>
      <c r="M49" s="16"/>
    </row>
    <row r="50" s="2" customFormat="1" ht="26" customHeight="1" spans="1:13">
      <c r="A50" s="7">
        <f t="shared" si="4"/>
        <v>48</v>
      </c>
      <c r="B50" s="11"/>
      <c r="C50" s="9"/>
      <c r="D50" s="14"/>
      <c r="E50" s="15"/>
      <c r="F50" s="16"/>
      <c r="G50" s="16"/>
      <c r="H50" s="16"/>
      <c r="I50" s="16"/>
      <c r="J50" s="16"/>
      <c r="K50" s="16"/>
      <c r="L50" s="16"/>
      <c r="M50" s="16"/>
    </row>
    <row r="51" s="2" customFormat="1" ht="26" customHeight="1" spans="1:13">
      <c r="A51" s="7">
        <f t="shared" si="4"/>
        <v>49</v>
      </c>
      <c r="B51" s="17"/>
      <c r="C51" s="18"/>
      <c r="D51" s="18"/>
      <c r="E51" s="19"/>
      <c r="F51" s="16"/>
      <c r="G51" s="16"/>
      <c r="H51" s="16"/>
      <c r="I51" s="16"/>
      <c r="J51" s="16"/>
      <c r="K51" s="16"/>
      <c r="L51" s="16"/>
      <c r="M51" s="16"/>
    </row>
    <row r="52" spans="4:11">
      <c r="D52" s="1" t="s">
        <v>72</v>
      </c>
      <c r="E52" s="1">
        <f>SUM(E3:E51)</f>
        <v>152100</v>
      </c>
      <c r="F52" s="1">
        <f>SUM(F3:F51)</f>
        <v>1020</v>
      </c>
      <c r="G52" s="1">
        <f>SUM(G3:G51)</f>
        <v>2380</v>
      </c>
      <c r="H52" s="1">
        <f>SUM(H3:H51)</f>
        <v>2000</v>
      </c>
      <c r="I52" s="1">
        <f>SUM(I3:I51)</f>
        <v>0</v>
      </c>
      <c r="K52" s="1">
        <f>SUM(K3:K51)</f>
        <v>0</v>
      </c>
    </row>
    <row r="53" spans="4:5">
      <c r="D53" s="1" t="s">
        <v>73</v>
      </c>
      <c r="E53" s="1">
        <f>157500*12</f>
        <v>1890000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2025-06-18T08:53:45Z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8AA1300E214E41D5B9C83682057F42D0_13</vt:lpwstr>
  </property>
  <property fmtid="{D5CDD505-2E9C-101B-9397-08002B2CF9AE}" pid="3" name="KSOProductBuildVer">
    <vt:lpwstr>2052-12.1.0.21171</vt:lpwstr>
  </property>
</Properties>
</file>