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图书馆" sheetId="2" r:id="rId1"/>
    <sheet name="办公用品" sheetId="5" r:id="rId2"/>
  </sheets>
  <definedNames>
    <definedName name="_xlnm._FilterDatabase" localSheetId="0" hidden="1">图书馆!$A$1:$I$45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<sst xmlns="http://schemas.openxmlformats.org/spreadsheetml/2006/main" count="172" uniqueCount="114">
  <si>
    <t>图书馆保洁物资采购计划单</t>
  </si>
  <si>
    <t>序号</t>
  </si>
  <si>
    <t>物品编码</t>
  </si>
  <si>
    <t>物品名称</t>
  </si>
  <si>
    <t>规格</t>
  </si>
  <si>
    <t>单位</t>
  </si>
  <si>
    <t>数量</t>
  </si>
  <si>
    <t>价格</t>
  </si>
  <si>
    <t>总价</t>
  </si>
  <si>
    <t>备注</t>
  </si>
  <si>
    <t>大盘纸</t>
  </si>
  <si>
    <t>12盘/件</t>
  </si>
  <si>
    <t>件</t>
  </si>
  <si>
    <t>俊祥/530g</t>
  </si>
  <si>
    <t>洗衣粉</t>
  </si>
  <si>
    <t>小袋</t>
  </si>
  <si>
    <t>5×20</t>
  </si>
  <si>
    <t>雕牌</t>
  </si>
  <si>
    <t>去污粉</t>
  </si>
  <si>
    <t>小袋/灵河</t>
  </si>
  <si>
    <t>洁厕剂</t>
  </si>
  <si>
    <t>3.8L</t>
  </si>
  <si>
    <t>3×4</t>
  </si>
  <si>
    <t>白云</t>
  </si>
  <si>
    <t>8件</t>
  </si>
  <si>
    <t>玻璃水</t>
  </si>
  <si>
    <t>2×4</t>
  </si>
  <si>
    <t>不锈钢光亮剂</t>
  </si>
  <si>
    <t>桶</t>
  </si>
  <si>
    <t>油性静电吸尘剂</t>
  </si>
  <si>
    <t>大垃圾袋</t>
  </si>
  <si>
    <t>90×110</t>
  </si>
  <si>
    <t>个</t>
  </si>
  <si>
    <t>加厚</t>
  </si>
  <si>
    <t>小垃圾袋</t>
  </si>
  <si>
    <t>把</t>
  </si>
  <si>
    <t>焕禧兔</t>
  </si>
  <si>
    <t>洗手液</t>
  </si>
  <si>
    <t>500ml</t>
  </si>
  <si>
    <t>2×30瓶</t>
  </si>
  <si>
    <t>康健/500ml</t>
  </si>
  <si>
    <t>药皂</t>
  </si>
  <si>
    <t>块</t>
  </si>
  <si>
    <t>上海药皂</t>
  </si>
  <si>
    <t>中性清洁剂</t>
  </si>
  <si>
    <t>1×4</t>
  </si>
  <si>
    <t>空气清新剂</t>
  </si>
  <si>
    <t>除胶剂</t>
  </si>
  <si>
    <t>小瓶</t>
  </si>
  <si>
    <t>套扫</t>
  </si>
  <si>
    <t>套</t>
  </si>
  <si>
    <t>雅派</t>
  </si>
  <si>
    <t>玻璃刮水器</t>
  </si>
  <si>
    <t>华锦世家</t>
  </si>
  <si>
    <t>8.4消毒液</t>
  </si>
  <si>
    <t>瓶</t>
  </si>
  <si>
    <t>灵河</t>
  </si>
  <si>
    <t>圆头拖把</t>
  </si>
  <si>
    <t>旋转拖把</t>
  </si>
  <si>
    <t>米创/带轮</t>
  </si>
  <si>
    <t>尘推</t>
  </si>
  <si>
    <t>60#</t>
  </si>
  <si>
    <t>尘推布</t>
  </si>
  <si>
    <t>条</t>
  </si>
  <si>
    <t>90#</t>
  </si>
  <si>
    <t>毛线掸子</t>
  </si>
  <si>
    <t>鸡毛担子</t>
  </si>
  <si>
    <t>软抽</t>
  </si>
  <si>
    <t>8连包</t>
  </si>
  <si>
    <t>提</t>
  </si>
  <si>
    <t>心相印/132mm*190mm/110抽/包</t>
  </si>
  <si>
    <t>125mm*180mm/100抽/包</t>
  </si>
  <si>
    <t>小卷纸</t>
  </si>
  <si>
    <t>心相印</t>
  </si>
  <si>
    <t>心相印/120g</t>
  </si>
  <si>
    <t>大盒抽纸</t>
  </si>
  <si>
    <t>5×48</t>
  </si>
  <si>
    <t>室外大扫把</t>
  </si>
  <si>
    <t>芨芨草</t>
  </si>
  <si>
    <t>小扫把</t>
  </si>
  <si>
    <t>凤尾</t>
  </si>
  <si>
    <t>长短毛头</t>
  </si>
  <si>
    <t>长刀架</t>
  </si>
  <si>
    <t>退货</t>
  </si>
  <si>
    <t>抹布</t>
  </si>
  <si>
    <t>三色</t>
  </si>
  <si>
    <t>小刷子</t>
  </si>
  <si>
    <t>刷尘推布用</t>
  </si>
  <si>
    <t>小水桶</t>
  </si>
  <si>
    <t>百洁布</t>
  </si>
  <si>
    <t>3M</t>
  </si>
  <si>
    <t>油毛巾</t>
  </si>
  <si>
    <t>胶皮手套</t>
  </si>
  <si>
    <t>双</t>
  </si>
  <si>
    <t>10/牛头</t>
  </si>
  <si>
    <t>线手套</t>
  </si>
  <si>
    <t>50＋10</t>
  </si>
  <si>
    <t>薄手套</t>
  </si>
  <si>
    <t>丁腈手套</t>
  </si>
  <si>
    <t>芳香球</t>
  </si>
  <si>
    <t>包</t>
  </si>
  <si>
    <t>5/200g</t>
  </si>
  <si>
    <t>钢丝球</t>
  </si>
  <si>
    <t>马桶刷</t>
  </si>
  <si>
    <t>大垃圾桶</t>
  </si>
  <si>
    <t>带轮</t>
  </si>
  <si>
    <t>两个带盖</t>
  </si>
  <si>
    <t xml:space="preserve"> </t>
  </si>
  <si>
    <t>实际付款金额</t>
  </si>
  <si>
    <r>
      <rPr>
        <u/>
        <sz val="12"/>
        <color rgb="FF000000"/>
        <rFont val="新宋体"/>
        <charset val="134"/>
      </rPr>
      <t xml:space="preserve">   2025 年  月</t>
    </r>
    <r>
      <rPr>
        <sz val="12"/>
        <color rgb="FF000000"/>
        <rFont val="新宋体"/>
        <charset val="134"/>
      </rPr>
      <t xml:space="preserve">   物品领用计划单</t>
    </r>
  </si>
  <si>
    <t xml:space="preserve"> 部门： 区图书馆项目部</t>
  </si>
  <si>
    <t>二周用量</t>
  </si>
  <si>
    <t>合计：</t>
  </si>
  <si>
    <r>
      <rPr>
        <sz val="12"/>
        <color theme="1"/>
        <rFont val="宋体"/>
        <charset val="134"/>
      </rPr>
      <t xml:space="preserve">事业部负责人：            </t>
    </r>
    <r>
      <rPr>
        <sz val="10.5"/>
        <color theme="1"/>
        <rFont val="宋体"/>
        <charset val="134"/>
      </rPr>
      <t>部门审核</t>
    </r>
    <r>
      <rPr>
        <sz val="12"/>
        <color theme="1"/>
        <rFont val="宋体"/>
        <charset val="134"/>
      </rPr>
      <t>：    制表人：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</si>
</sst>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新宋体"/>
      <charset val="134"/>
    </font>
    <font>
      <u/>
      <sz val="12"/>
      <color rgb="FF000000"/>
      <name val="新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7" borderId="10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7" fillId="8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Alignment="1">
      <alignment horizontal="justify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ill="1" applyBorder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2" borderId="2" xfId="0" applyFill="1" applyBorder="1">
      <alignment vertical="center"/>
    </xf>
    <xf numFmtId="0" fontId="0" fillId="2" borderId="2" xfId="0" applyFont="1" applyFill="1" applyBorder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4" borderId="0" xfId="0" applyFont="1" applyFill="1" applyAlignment="1">
      <alignment horizontal="center" vertical="center"/>
    </xf>
    <xf numFmtId="0" fontId="0" fillId="4" borderId="0" xfId="0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2"/>
  <sheetViews>
    <sheetView tabSelected="1" topLeftCell="A24" workbookViewId="0">
      <selection activeCell="A1" sqref="A1:J47"/>
    </sheetView>
  </sheetViews>
  <sheetFormatPr defaultColWidth="9" defaultRowHeight="13.5"/>
  <cols>
    <col min="1" max="1" width="7.38333333333333" customWidth="1"/>
    <col min="2" max="2" width="11.1333333333333" customWidth="1"/>
    <col min="3" max="3" width="14.6333333333333" style="25" customWidth="1"/>
    <col min="4" max="4" width="10.8833333333333" style="25" customWidth="1"/>
    <col min="5" max="5" width="7.25" style="25" customWidth="1"/>
    <col min="6" max="8" width="9" style="25"/>
    <col min="9" max="9" width="13.1333333333333" style="25" customWidth="1"/>
    <col min="10" max="10" width="16.5" customWidth="1"/>
  </cols>
  <sheetData>
    <row r="1" ht="24" customHeight="1" spans="1:9">
      <c r="A1" s="10" t="s">
        <v>0</v>
      </c>
      <c r="B1" s="26"/>
      <c r="C1" s="26"/>
      <c r="D1" s="26"/>
      <c r="E1" s="26"/>
      <c r="F1" s="26"/>
      <c r="G1" s="26"/>
      <c r="H1" s="26"/>
      <c r="I1" s="26"/>
    </row>
    <row r="2" ht="18" customHeight="1" spans="1:9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</row>
    <row r="3" s="22" customFormat="1" ht="20" customHeight="1" spans="1:9">
      <c r="A3" s="27">
        <v>1</v>
      </c>
      <c r="B3" s="12"/>
      <c r="C3" s="13" t="s">
        <v>10</v>
      </c>
      <c r="D3" s="13" t="s">
        <v>11</v>
      </c>
      <c r="E3" s="13" t="s">
        <v>12</v>
      </c>
      <c r="F3" s="13">
        <v>30</v>
      </c>
      <c r="G3" s="13">
        <v>75</v>
      </c>
      <c r="H3" s="13">
        <v>2250</v>
      </c>
      <c r="I3" s="13" t="s">
        <v>13</v>
      </c>
    </row>
    <row r="4" s="22" customFormat="1" ht="20" customHeight="1" spans="1:9">
      <c r="A4" s="27">
        <v>2</v>
      </c>
      <c r="B4" s="10"/>
      <c r="C4" s="10" t="s">
        <v>14</v>
      </c>
      <c r="D4" s="10" t="s">
        <v>15</v>
      </c>
      <c r="E4" s="10" t="s">
        <v>12</v>
      </c>
      <c r="F4" s="10" t="s">
        <v>16</v>
      </c>
      <c r="G4" s="10">
        <v>36</v>
      </c>
      <c r="H4" s="10">
        <v>180</v>
      </c>
      <c r="I4" s="13" t="s">
        <v>17</v>
      </c>
    </row>
    <row r="5" s="22" customFormat="1" ht="20" customHeight="1" spans="1:9">
      <c r="A5" s="27">
        <v>3</v>
      </c>
      <c r="B5" s="12"/>
      <c r="C5" s="10" t="s">
        <v>18</v>
      </c>
      <c r="D5" s="28"/>
      <c r="E5" s="10"/>
      <c r="F5" s="10">
        <v>50</v>
      </c>
      <c r="G5" s="10">
        <v>1.5</v>
      </c>
      <c r="H5" s="10">
        <v>75</v>
      </c>
      <c r="I5" s="13" t="s">
        <v>19</v>
      </c>
    </row>
    <row r="6" s="23" customFormat="1" ht="20" customHeight="1" spans="1:10">
      <c r="A6" s="29">
        <v>4</v>
      </c>
      <c r="B6" s="30"/>
      <c r="C6" s="31" t="s">
        <v>20</v>
      </c>
      <c r="D6" s="32" t="s">
        <v>21</v>
      </c>
      <c r="E6" s="31" t="s">
        <v>12</v>
      </c>
      <c r="F6" s="31" t="s">
        <v>22</v>
      </c>
      <c r="G6" s="31">
        <v>96</v>
      </c>
      <c r="H6" s="31">
        <v>288</v>
      </c>
      <c r="I6" s="38" t="s">
        <v>23</v>
      </c>
      <c r="J6" s="23" t="s">
        <v>24</v>
      </c>
    </row>
    <row r="7" s="22" customFormat="1" ht="22" customHeight="1" spans="1:9">
      <c r="A7" s="27">
        <v>5</v>
      </c>
      <c r="B7" s="14"/>
      <c r="C7" s="28" t="s">
        <v>25</v>
      </c>
      <c r="D7" s="28" t="s">
        <v>21</v>
      </c>
      <c r="E7" s="28" t="s">
        <v>12</v>
      </c>
      <c r="F7" s="28" t="s">
        <v>26</v>
      </c>
      <c r="G7" s="28">
        <v>96</v>
      </c>
      <c r="H7" s="28">
        <v>192</v>
      </c>
      <c r="I7" s="19" t="s">
        <v>23</v>
      </c>
    </row>
    <row r="8" s="22" customFormat="1" ht="22" customHeight="1" spans="1:9">
      <c r="A8" s="27">
        <v>6</v>
      </c>
      <c r="B8" s="14"/>
      <c r="C8" s="28" t="s">
        <v>27</v>
      </c>
      <c r="D8" s="28" t="s">
        <v>21</v>
      </c>
      <c r="E8" s="28" t="s">
        <v>28</v>
      </c>
      <c r="F8" s="28">
        <v>1</v>
      </c>
      <c r="G8" s="28">
        <v>56.7</v>
      </c>
      <c r="H8" s="28">
        <v>56.7</v>
      </c>
      <c r="I8" s="19" t="s">
        <v>23</v>
      </c>
    </row>
    <row r="9" s="22" customFormat="1" ht="22" customHeight="1" spans="1:9">
      <c r="A9" s="27">
        <v>7</v>
      </c>
      <c r="B9" s="14"/>
      <c r="C9" s="28" t="s">
        <v>29</v>
      </c>
      <c r="D9" s="28" t="s">
        <v>21</v>
      </c>
      <c r="E9" s="28" t="s">
        <v>28</v>
      </c>
      <c r="F9" s="28">
        <v>1</v>
      </c>
      <c r="G9" s="28">
        <v>56.7</v>
      </c>
      <c r="H9" s="28">
        <v>56.7</v>
      </c>
      <c r="I9" s="19" t="s">
        <v>23</v>
      </c>
    </row>
    <row r="10" s="22" customFormat="1" ht="22" customHeight="1" spans="1:9">
      <c r="A10" s="27">
        <v>8</v>
      </c>
      <c r="B10" s="14"/>
      <c r="C10" s="28" t="s">
        <v>30</v>
      </c>
      <c r="D10" s="28" t="s">
        <v>31</v>
      </c>
      <c r="E10" s="28" t="s">
        <v>32</v>
      </c>
      <c r="F10" s="28">
        <v>2000</v>
      </c>
      <c r="G10" s="28">
        <v>0.46</v>
      </c>
      <c r="H10" s="28">
        <v>920</v>
      </c>
      <c r="I10" s="19" t="s">
        <v>33</v>
      </c>
    </row>
    <row r="11" s="22" customFormat="1" ht="22" customHeight="1" spans="1:9">
      <c r="A11" s="27">
        <v>9</v>
      </c>
      <c r="B11" s="14"/>
      <c r="C11" s="28" t="s">
        <v>34</v>
      </c>
      <c r="D11" s="28"/>
      <c r="E11" s="28" t="s">
        <v>35</v>
      </c>
      <c r="F11" s="28">
        <v>50</v>
      </c>
      <c r="G11" s="28">
        <v>7</v>
      </c>
      <c r="H11" s="28">
        <v>350</v>
      </c>
      <c r="I11" s="19" t="s">
        <v>36</v>
      </c>
    </row>
    <row r="12" s="22" customFormat="1" ht="22" customHeight="1" spans="1:9">
      <c r="A12" s="27">
        <v>10</v>
      </c>
      <c r="B12" s="14"/>
      <c r="C12" s="28" t="s">
        <v>37</v>
      </c>
      <c r="D12" s="28" t="s">
        <v>38</v>
      </c>
      <c r="E12" s="28" t="s">
        <v>12</v>
      </c>
      <c r="F12" s="28" t="s">
        <v>39</v>
      </c>
      <c r="G12" s="28">
        <v>3.5</v>
      </c>
      <c r="H12" s="28">
        <v>210</v>
      </c>
      <c r="I12" s="19" t="s">
        <v>40</v>
      </c>
    </row>
    <row r="13" s="22" customFormat="1" ht="22" customHeight="1" spans="1:9">
      <c r="A13" s="27">
        <v>11</v>
      </c>
      <c r="B13" s="14"/>
      <c r="C13" s="28" t="s">
        <v>41</v>
      </c>
      <c r="D13" s="28"/>
      <c r="E13" s="28" t="s">
        <v>42</v>
      </c>
      <c r="F13" s="28">
        <v>20</v>
      </c>
      <c r="G13" s="28">
        <v>1.5</v>
      </c>
      <c r="H13" s="28">
        <v>30</v>
      </c>
      <c r="I13" s="19" t="s">
        <v>43</v>
      </c>
    </row>
    <row r="14" s="22" customFormat="1" ht="22" customHeight="1" spans="1:9">
      <c r="A14" s="27">
        <v>12</v>
      </c>
      <c r="B14" s="14"/>
      <c r="C14" s="28" t="s">
        <v>44</v>
      </c>
      <c r="D14" s="28"/>
      <c r="E14" s="28" t="s">
        <v>12</v>
      </c>
      <c r="F14" s="28" t="s">
        <v>45</v>
      </c>
      <c r="G14" s="28">
        <v>96</v>
      </c>
      <c r="H14" s="28">
        <v>96</v>
      </c>
      <c r="I14" s="19" t="s">
        <v>23</v>
      </c>
    </row>
    <row r="15" s="22" customFormat="1" ht="22" customHeight="1" spans="1:9">
      <c r="A15" s="27">
        <v>13</v>
      </c>
      <c r="B15" s="14"/>
      <c r="C15" s="28" t="s">
        <v>46</v>
      </c>
      <c r="D15" s="28" t="s">
        <v>21</v>
      </c>
      <c r="E15" s="28" t="s">
        <v>12</v>
      </c>
      <c r="F15" s="28" t="s">
        <v>26</v>
      </c>
      <c r="G15" s="28">
        <v>106</v>
      </c>
      <c r="H15" s="28">
        <v>216</v>
      </c>
      <c r="I15" s="19" t="s">
        <v>23</v>
      </c>
    </row>
    <row r="16" s="22" customFormat="1" ht="22" customHeight="1" spans="1:9">
      <c r="A16" s="27">
        <v>14</v>
      </c>
      <c r="B16" s="14"/>
      <c r="C16" s="28" t="s">
        <v>47</v>
      </c>
      <c r="D16" s="28"/>
      <c r="E16" s="28"/>
      <c r="F16" s="28">
        <v>10</v>
      </c>
      <c r="G16" s="28">
        <v>6.5</v>
      </c>
      <c r="H16" s="28">
        <v>65</v>
      </c>
      <c r="I16" s="19" t="s">
        <v>48</v>
      </c>
    </row>
    <row r="17" s="22" customFormat="1" ht="22" customHeight="1" spans="1:9">
      <c r="A17" s="27">
        <v>15</v>
      </c>
      <c r="B17" s="14"/>
      <c r="C17" s="28" t="s">
        <v>49</v>
      </c>
      <c r="D17" s="28"/>
      <c r="E17" s="28" t="s">
        <v>50</v>
      </c>
      <c r="F17" s="28">
        <v>22</v>
      </c>
      <c r="G17" s="28">
        <v>18</v>
      </c>
      <c r="H17" s="28">
        <v>396</v>
      </c>
      <c r="I17" s="19" t="s">
        <v>51</v>
      </c>
    </row>
    <row r="18" s="22" customFormat="1" ht="22" customHeight="1" spans="1:9">
      <c r="A18" s="27">
        <v>16</v>
      </c>
      <c r="B18" s="14"/>
      <c r="C18" s="28" t="s">
        <v>52</v>
      </c>
      <c r="D18" s="28"/>
      <c r="E18" s="28" t="s">
        <v>35</v>
      </c>
      <c r="F18" s="28">
        <v>22</v>
      </c>
      <c r="G18" s="28">
        <v>13</v>
      </c>
      <c r="H18" s="28">
        <v>286</v>
      </c>
      <c r="I18" s="19" t="s">
        <v>53</v>
      </c>
    </row>
    <row r="19" s="22" customFormat="1" ht="22" customHeight="1" spans="1:9">
      <c r="A19" s="27">
        <v>17</v>
      </c>
      <c r="B19" s="14"/>
      <c r="C19" s="28" t="s">
        <v>54</v>
      </c>
      <c r="D19" s="28"/>
      <c r="E19" s="28" t="s">
        <v>55</v>
      </c>
      <c r="F19" s="28">
        <v>40</v>
      </c>
      <c r="G19" s="28">
        <v>2</v>
      </c>
      <c r="H19" s="28">
        <v>80</v>
      </c>
      <c r="I19" s="19" t="s">
        <v>56</v>
      </c>
    </row>
    <row r="20" s="22" customFormat="1" ht="22" customHeight="1" spans="1:9">
      <c r="A20" s="27">
        <v>18</v>
      </c>
      <c r="B20" s="14"/>
      <c r="C20" s="28" t="s">
        <v>57</v>
      </c>
      <c r="D20" s="28"/>
      <c r="E20" s="28" t="s">
        <v>35</v>
      </c>
      <c r="F20" s="28">
        <v>25</v>
      </c>
      <c r="G20" s="28">
        <v>9.5</v>
      </c>
      <c r="H20" s="28">
        <v>237.5</v>
      </c>
      <c r="I20" s="19"/>
    </row>
    <row r="21" s="22" customFormat="1" ht="22" customHeight="1" spans="1:9">
      <c r="A21" s="27">
        <v>19</v>
      </c>
      <c r="B21" s="14"/>
      <c r="C21" s="28" t="s">
        <v>58</v>
      </c>
      <c r="D21" s="28"/>
      <c r="E21" s="28" t="s">
        <v>50</v>
      </c>
      <c r="F21" s="28">
        <v>22</v>
      </c>
      <c r="G21" s="28">
        <v>95</v>
      </c>
      <c r="H21" s="28">
        <v>2090</v>
      </c>
      <c r="I21" s="19" t="s">
        <v>59</v>
      </c>
    </row>
    <row r="22" s="22" customFormat="1" ht="22" customHeight="1" spans="1:9">
      <c r="A22" s="27">
        <v>20</v>
      </c>
      <c r="B22" s="14"/>
      <c r="C22" s="28" t="s">
        <v>60</v>
      </c>
      <c r="D22" s="28" t="s">
        <v>61</v>
      </c>
      <c r="E22" s="28" t="s">
        <v>50</v>
      </c>
      <c r="F22" s="28">
        <v>25</v>
      </c>
      <c r="G22" s="28">
        <v>16</v>
      </c>
      <c r="H22" s="28">
        <v>400</v>
      </c>
      <c r="I22" s="19" t="s">
        <v>53</v>
      </c>
    </row>
    <row r="23" s="22" customFormat="1" ht="22" customHeight="1" spans="1:9">
      <c r="A23" s="27">
        <v>21</v>
      </c>
      <c r="B23" s="14"/>
      <c r="C23" s="28" t="s">
        <v>62</v>
      </c>
      <c r="D23" s="28" t="s">
        <v>61</v>
      </c>
      <c r="E23" s="28" t="s">
        <v>63</v>
      </c>
      <c r="F23" s="28">
        <v>25</v>
      </c>
      <c r="G23" s="28">
        <v>12</v>
      </c>
      <c r="H23" s="28">
        <v>300</v>
      </c>
      <c r="I23" s="19" t="s">
        <v>53</v>
      </c>
    </row>
    <row r="24" s="22" customFormat="1" ht="22" customHeight="1" spans="1:9">
      <c r="A24" s="27">
        <v>22</v>
      </c>
      <c r="B24" s="14"/>
      <c r="C24" s="28" t="s">
        <v>62</v>
      </c>
      <c r="D24" s="28" t="s">
        <v>64</v>
      </c>
      <c r="E24" s="28" t="s">
        <v>50</v>
      </c>
      <c r="F24" s="28">
        <v>20</v>
      </c>
      <c r="G24" s="28">
        <v>20</v>
      </c>
      <c r="H24" s="28">
        <v>400</v>
      </c>
      <c r="I24" s="19" t="s">
        <v>53</v>
      </c>
    </row>
    <row r="25" s="22" customFormat="1" ht="22" customHeight="1" spans="1:9">
      <c r="A25" s="27">
        <v>23</v>
      </c>
      <c r="B25" s="14"/>
      <c r="C25" s="28" t="s">
        <v>65</v>
      </c>
      <c r="D25" s="28" t="s">
        <v>66</v>
      </c>
      <c r="E25" s="28" t="s">
        <v>32</v>
      </c>
      <c r="F25" s="28">
        <v>22</v>
      </c>
      <c r="G25" s="28">
        <v>15</v>
      </c>
      <c r="H25" s="28">
        <v>330</v>
      </c>
      <c r="I25" s="19"/>
    </row>
    <row r="26" s="22" customFormat="1" ht="22" customHeight="1" spans="1:12">
      <c r="A26" s="27">
        <v>24</v>
      </c>
      <c r="B26" s="14"/>
      <c r="C26" s="28" t="s">
        <v>67</v>
      </c>
      <c r="D26" s="28" t="s">
        <v>68</v>
      </c>
      <c r="E26" s="28" t="s">
        <v>69</v>
      </c>
      <c r="F26" s="28">
        <v>10</v>
      </c>
      <c r="G26" s="28">
        <v>17.5</v>
      </c>
      <c r="H26" s="28">
        <v>175</v>
      </c>
      <c r="I26" s="19" t="s">
        <v>70</v>
      </c>
      <c r="L26" s="22" t="s">
        <v>71</v>
      </c>
    </row>
    <row r="27" s="22" customFormat="1" ht="22" customHeight="1" spans="1:9">
      <c r="A27" s="27">
        <v>25</v>
      </c>
      <c r="B27" s="14"/>
      <c r="C27" s="28" t="s">
        <v>72</v>
      </c>
      <c r="D27" s="28" t="s">
        <v>73</v>
      </c>
      <c r="E27" s="28" t="s">
        <v>69</v>
      </c>
      <c r="F27" s="28">
        <v>10</v>
      </c>
      <c r="G27" s="28">
        <v>22</v>
      </c>
      <c r="H27" s="28">
        <v>220</v>
      </c>
      <c r="I27" s="19" t="s">
        <v>74</v>
      </c>
    </row>
    <row r="28" s="22" customFormat="1" ht="22" customHeight="1" spans="1:9">
      <c r="A28" s="27">
        <v>26</v>
      </c>
      <c r="B28" s="14"/>
      <c r="C28" s="28" t="s">
        <v>75</v>
      </c>
      <c r="D28" s="28" t="s">
        <v>73</v>
      </c>
      <c r="E28" s="28" t="s">
        <v>12</v>
      </c>
      <c r="F28" s="28" t="s">
        <v>76</v>
      </c>
      <c r="G28" s="28">
        <v>180</v>
      </c>
      <c r="H28" s="28">
        <v>900</v>
      </c>
      <c r="I28" s="19" t="s">
        <v>73</v>
      </c>
    </row>
    <row r="29" s="22" customFormat="1" ht="22" customHeight="1" spans="1:9">
      <c r="A29" s="27">
        <v>27</v>
      </c>
      <c r="B29" s="14"/>
      <c r="C29" s="28" t="s">
        <v>77</v>
      </c>
      <c r="D29" s="28"/>
      <c r="E29" s="28" t="s">
        <v>35</v>
      </c>
      <c r="F29" s="28">
        <v>10</v>
      </c>
      <c r="G29" s="28">
        <v>12</v>
      </c>
      <c r="H29" s="28">
        <v>120</v>
      </c>
      <c r="I29" s="19" t="s">
        <v>78</v>
      </c>
    </row>
    <row r="30" s="22" customFormat="1" ht="22" customHeight="1" spans="1:9">
      <c r="A30" s="27">
        <v>28</v>
      </c>
      <c r="B30" s="14"/>
      <c r="C30" s="28" t="s">
        <v>79</v>
      </c>
      <c r="D30" s="28" t="s">
        <v>80</v>
      </c>
      <c r="E30" s="28" t="s">
        <v>35</v>
      </c>
      <c r="F30" s="28">
        <v>10</v>
      </c>
      <c r="G30" s="28">
        <v>10</v>
      </c>
      <c r="H30" s="28">
        <v>100</v>
      </c>
      <c r="I30" s="19"/>
    </row>
    <row r="31" s="22" customFormat="1" ht="22" customHeight="1" spans="1:9">
      <c r="A31" s="27">
        <v>29</v>
      </c>
      <c r="B31" s="14"/>
      <c r="C31" s="28" t="s">
        <v>81</v>
      </c>
      <c r="D31" s="28"/>
      <c r="E31" s="28" t="s">
        <v>32</v>
      </c>
      <c r="F31" s="28">
        <v>22</v>
      </c>
      <c r="G31" s="28">
        <v>45</v>
      </c>
      <c r="H31" s="28">
        <v>990</v>
      </c>
      <c r="I31" s="19"/>
    </row>
    <row r="32" s="24" customFormat="1" ht="22" customHeight="1" spans="1:10">
      <c r="A32" s="33">
        <v>30</v>
      </c>
      <c r="B32" s="34"/>
      <c r="C32" s="35" t="s">
        <v>82</v>
      </c>
      <c r="D32" s="35"/>
      <c r="E32" s="35" t="s">
        <v>32</v>
      </c>
      <c r="F32" s="35">
        <v>22</v>
      </c>
      <c r="G32" s="35">
        <v>7.5</v>
      </c>
      <c r="H32" s="35">
        <v>165</v>
      </c>
      <c r="I32" s="36"/>
      <c r="J32" s="24" t="s">
        <v>83</v>
      </c>
    </row>
    <row r="33" s="22" customFormat="1" ht="22" customHeight="1" spans="1:9">
      <c r="A33" s="27">
        <v>31</v>
      </c>
      <c r="B33" s="14"/>
      <c r="C33" s="28" t="s">
        <v>84</v>
      </c>
      <c r="D33" s="28"/>
      <c r="E33" s="28" t="s">
        <v>63</v>
      </c>
      <c r="F33" s="28">
        <v>66</v>
      </c>
      <c r="G33" s="28">
        <v>2.5</v>
      </c>
      <c r="H33" s="28">
        <v>165</v>
      </c>
      <c r="I33" s="19" t="s">
        <v>85</v>
      </c>
    </row>
    <row r="34" s="22" customFormat="1" ht="22" customHeight="1" spans="1:9">
      <c r="A34" s="27">
        <v>32</v>
      </c>
      <c r="B34" s="14"/>
      <c r="C34" s="28" t="s">
        <v>86</v>
      </c>
      <c r="D34" s="28" t="s">
        <v>87</v>
      </c>
      <c r="E34" s="28" t="s">
        <v>35</v>
      </c>
      <c r="F34" s="28">
        <v>22</v>
      </c>
      <c r="G34" s="28">
        <v>1.2</v>
      </c>
      <c r="H34" s="28">
        <v>26.4</v>
      </c>
      <c r="I34" s="19"/>
    </row>
    <row r="35" s="22" customFormat="1" ht="22" customHeight="1" spans="1:9">
      <c r="A35" s="27">
        <v>33</v>
      </c>
      <c r="B35" s="14"/>
      <c r="C35" s="28" t="s">
        <v>88</v>
      </c>
      <c r="D35" s="28"/>
      <c r="E35" s="28" t="s">
        <v>32</v>
      </c>
      <c r="F35" s="28">
        <v>22</v>
      </c>
      <c r="G35" s="28">
        <v>6.5</v>
      </c>
      <c r="H35" s="28">
        <v>143</v>
      </c>
      <c r="I35" s="19"/>
    </row>
    <row r="36" s="22" customFormat="1" ht="22" customHeight="1" spans="1:9">
      <c r="A36" s="27">
        <v>34</v>
      </c>
      <c r="B36" s="14"/>
      <c r="C36" s="28" t="s">
        <v>89</v>
      </c>
      <c r="D36" s="28"/>
      <c r="E36" s="28" t="s">
        <v>32</v>
      </c>
      <c r="F36" s="28">
        <v>20</v>
      </c>
      <c r="G36" s="28">
        <v>2.25</v>
      </c>
      <c r="H36" s="28">
        <v>45</v>
      </c>
      <c r="I36" s="19" t="s">
        <v>90</v>
      </c>
    </row>
    <row r="37" s="22" customFormat="1" ht="22" customHeight="1" spans="1:9">
      <c r="A37" s="27">
        <v>35</v>
      </c>
      <c r="B37" s="14"/>
      <c r="C37" s="28" t="s">
        <v>91</v>
      </c>
      <c r="D37" s="28"/>
      <c r="E37" s="28" t="s">
        <v>63</v>
      </c>
      <c r="F37" s="28">
        <v>9</v>
      </c>
      <c r="G37" s="28">
        <v>2</v>
      </c>
      <c r="H37" s="28">
        <v>18</v>
      </c>
      <c r="I37" s="28"/>
    </row>
    <row r="38" s="22" customFormat="1" ht="22" customHeight="1" spans="1:9">
      <c r="A38" s="27">
        <v>36</v>
      </c>
      <c r="B38" s="14"/>
      <c r="C38" s="28" t="s">
        <v>92</v>
      </c>
      <c r="D38" s="28"/>
      <c r="E38" s="28" t="s">
        <v>93</v>
      </c>
      <c r="F38" s="28">
        <v>30</v>
      </c>
      <c r="G38" s="28">
        <v>3.5</v>
      </c>
      <c r="H38" s="28">
        <v>105</v>
      </c>
      <c r="I38" s="28" t="s">
        <v>94</v>
      </c>
    </row>
    <row r="39" s="22" customFormat="1" ht="22" customHeight="1" spans="1:9">
      <c r="A39" s="27">
        <v>37</v>
      </c>
      <c r="B39" s="14"/>
      <c r="C39" s="28" t="s">
        <v>95</v>
      </c>
      <c r="D39" s="28"/>
      <c r="E39" s="28" t="s">
        <v>93</v>
      </c>
      <c r="F39" s="28" t="s">
        <v>96</v>
      </c>
      <c r="G39" s="28">
        <v>1</v>
      </c>
      <c r="H39" s="28">
        <v>60</v>
      </c>
      <c r="I39" s="28"/>
    </row>
    <row r="40" s="24" customFormat="1" ht="22" customHeight="1" spans="1:10">
      <c r="A40" s="33">
        <v>38</v>
      </c>
      <c r="B40" s="34"/>
      <c r="C40" s="35" t="s">
        <v>97</v>
      </c>
      <c r="D40" s="35"/>
      <c r="E40" s="35" t="s">
        <v>93</v>
      </c>
      <c r="F40" s="35" t="s">
        <v>96</v>
      </c>
      <c r="G40" s="35">
        <v>1.5</v>
      </c>
      <c r="H40" s="35">
        <v>75</v>
      </c>
      <c r="I40" s="35"/>
      <c r="J40" s="24" t="s">
        <v>83</v>
      </c>
    </row>
    <row r="41" s="22" customFormat="1" ht="22" customHeight="1" spans="1:9">
      <c r="A41" s="27">
        <v>39</v>
      </c>
      <c r="B41" s="14"/>
      <c r="C41" s="28" t="s">
        <v>98</v>
      </c>
      <c r="D41" s="28"/>
      <c r="E41" s="28" t="s">
        <v>93</v>
      </c>
      <c r="F41" s="28" t="s">
        <v>96</v>
      </c>
      <c r="G41" s="28">
        <v>3.5</v>
      </c>
      <c r="H41" s="28">
        <v>210</v>
      </c>
      <c r="I41" s="28"/>
    </row>
    <row r="42" s="22" customFormat="1" ht="22" customHeight="1" spans="1:9">
      <c r="A42" s="27">
        <v>40</v>
      </c>
      <c r="B42" s="14"/>
      <c r="C42" s="28" t="s">
        <v>99</v>
      </c>
      <c r="D42" s="28"/>
      <c r="E42" s="28" t="s">
        <v>100</v>
      </c>
      <c r="F42" s="28">
        <v>30</v>
      </c>
      <c r="G42" s="28">
        <v>3.5</v>
      </c>
      <c r="H42" s="28">
        <v>105</v>
      </c>
      <c r="I42" s="28" t="s">
        <v>101</v>
      </c>
    </row>
    <row r="43" s="22" customFormat="1" ht="22" customHeight="1" spans="1:9">
      <c r="A43" s="27">
        <v>41</v>
      </c>
      <c r="B43" s="14"/>
      <c r="C43" s="19" t="s">
        <v>102</v>
      </c>
      <c r="D43" s="19"/>
      <c r="E43" s="19" t="s">
        <v>100</v>
      </c>
      <c r="F43" s="19">
        <v>10</v>
      </c>
      <c r="G43" s="19">
        <v>1.5</v>
      </c>
      <c r="H43" s="19">
        <v>15</v>
      </c>
      <c r="I43" s="19">
        <v>4</v>
      </c>
    </row>
    <row r="44" s="22" customFormat="1" ht="22" customHeight="1" spans="1:9">
      <c r="A44" s="27">
        <v>42</v>
      </c>
      <c r="B44" s="14"/>
      <c r="C44" s="19" t="s">
        <v>103</v>
      </c>
      <c r="D44" s="19"/>
      <c r="E44" s="19" t="s">
        <v>32</v>
      </c>
      <c r="F44" s="19">
        <v>30</v>
      </c>
      <c r="G44" s="19">
        <v>3</v>
      </c>
      <c r="H44" s="19">
        <v>90</v>
      </c>
      <c r="I44" s="19"/>
    </row>
    <row r="45" s="24" customFormat="1" ht="22" customHeight="1" spans="1:10">
      <c r="A45" s="33">
        <v>43</v>
      </c>
      <c r="B45" s="34"/>
      <c r="C45" s="36" t="s">
        <v>104</v>
      </c>
      <c r="D45" s="36" t="s">
        <v>105</v>
      </c>
      <c r="E45" s="36" t="s">
        <v>32</v>
      </c>
      <c r="F45" s="36">
        <v>21</v>
      </c>
      <c r="G45" s="36">
        <v>80</v>
      </c>
      <c r="H45" s="36">
        <v>1680</v>
      </c>
      <c r="I45" s="36" t="s">
        <v>106</v>
      </c>
      <c r="J45" s="24" t="s">
        <v>83</v>
      </c>
    </row>
    <row r="46" spans="1:9">
      <c r="A46" s="2"/>
      <c r="B46" s="2"/>
      <c r="C46" s="3"/>
      <c r="D46" s="3"/>
      <c r="E46" s="3"/>
      <c r="F46" s="3"/>
      <c r="G46" s="3"/>
      <c r="H46" s="3">
        <f>SUM(H3:H45)</f>
        <v>14912.3</v>
      </c>
      <c r="I46" s="3" t="s">
        <v>107</v>
      </c>
    </row>
    <row r="47" spans="1:10">
      <c r="A47" s="2"/>
      <c r="B47" s="2"/>
      <c r="C47" s="3"/>
      <c r="D47" s="3"/>
      <c r="E47" s="3"/>
      <c r="F47" s="3"/>
      <c r="G47" s="3"/>
      <c r="H47" s="37">
        <f>H46-H32-H40-H45</f>
        <v>12992.3</v>
      </c>
      <c r="I47" s="39"/>
      <c r="J47" s="40" t="s">
        <v>108</v>
      </c>
    </row>
    <row r="48" ht="14.25" spans="1:9">
      <c r="A48" s="1"/>
      <c r="B48" s="2"/>
      <c r="C48" s="3"/>
      <c r="D48" s="3"/>
      <c r="E48" s="3"/>
      <c r="F48" s="3"/>
      <c r="G48" s="3"/>
      <c r="H48" s="3"/>
      <c r="I48" s="3"/>
    </row>
    <row r="49" spans="1:9">
      <c r="A49" s="4"/>
      <c r="B49" s="5"/>
      <c r="C49" s="6"/>
      <c r="D49" s="6"/>
      <c r="E49" s="6"/>
      <c r="F49" s="6"/>
      <c r="G49" s="6"/>
      <c r="H49" s="6"/>
      <c r="I49" s="6"/>
    </row>
    <row r="50" spans="1:9">
      <c r="A50" s="5"/>
      <c r="B50" s="5"/>
      <c r="C50" s="6"/>
      <c r="D50" s="6"/>
      <c r="E50" s="6"/>
      <c r="F50" s="6"/>
      <c r="G50" s="6"/>
      <c r="H50" s="6"/>
      <c r="I50" s="6"/>
    </row>
    <row r="51" spans="1:9">
      <c r="A51" s="2"/>
      <c r="B51" s="2"/>
      <c r="C51" s="3"/>
      <c r="D51" s="3"/>
      <c r="E51" s="3"/>
      <c r="F51" s="3"/>
      <c r="G51" s="3"/>
      <c r="H51" s="3"/>
      <c r="I51" s="3"/>
    </row>
    <row r="52" ht="14.25" spans="1:9">
      <c r="A52" s="20"/>
      <c r="B52" s="20"/>
      <c r="C52" s="21"/>
      <c r="D52" s="21"/>
      <c r="E52" s="21"/>
      <c r="F52" s="21"/>
      <c r="G52" s="21"/>
      <c r="H52" s="21"/>
      <c r="I52" s="21"/>
    </row>
  </sheetData>
  <mergeCells count="3">
    <mergeCell ref="A1:I1"/>
    <mergeCell ref="A52:I52"/>
    <mergeCell ref="A49:I5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A19" sqref="A19:H19"/>
    </sheetView>
  </sheetViews>
  <sheetFormatPr defaultColWidth="9" defaultRowHeight="13.5" outlineLevelCol="7"/>
  <cols>
    <col min="1" max="1" width="8.75" customWidth="1"/>
    <col min="3" max="3" width="13.1333333333333" customWidth="1"/>
    <col min="4" max="4" width="11.3833333333333" customWidth="1"/>
    <col min="7" max="7" width="11.6333333333333" customWidth="1"/>
    <col min="8" max="8" width="12.75" customWidth="1"/>
  </cols>
  <sheetData>
    <row r="1" ht="14.25" spans="1:8">
      <c r="A1" s="1"/>
      <c r="B1" s="2"/>
      <c r="C1" s="3"/>
      <c r="D1" s="3"/>
      <c r="E1" s="3"/>
      <c r="F1" s="3"/>
      <c r="G1" s="3"/>
      <c r="H1" s="2"/>
    </row>
    <row r="2" spans="1:8">
      <c r="A2" s="4"/>
      <c r="B2" s="5"/>
      <c r="C2" s="6"/>
      <c r="D2" s="6"/>
      <c r="E2" s="6"/>
      <c r="F2" s="6"/>
      <c r="G2" s="6"/>
      <c r="H2" s="5"/>
    </row>
    <row r="3" spans="1:8">
      <c r="A3" s="5"/>
      <c r="B3" s="5"/>
      <c r="C3" s="6"/>
      <c r="D3" s="6"/>
      <c r="E3" s="6"/>
      <c r="F3" s="6"/>
      <c r="G3" s="6"/>
      <c r="H3" s="5"/>
    </row>
    <row r="4" ht="14.25" spans="1:8">
      <c r="A4" s="6" t="s">
        <v>109</v>
      </c>
      <c r="B4" s="6"/>
      <c r="C4" s="6"/>
      <c r="D4" s="6"/>
      <c r="E4" s="6"/>
      <c r="F4" s="6"/>
      <c r="G4" s="6"/>
      <c r="H4" s="6"/>
    </row>
    <row r="5" ht="14.25" spans="1:8">
      <c r="A5" s="7" t="s">
        <v>110</v>
      </c>
      <c r="B5" s="8"/>
      <c r="C5" s="9"/>
      <c r="D5" s="9"/>
      <c r="E5" s="9"/>
      <c r="F5" s="9"/>
      <c r="G5" s="9"/>
      <c r="H5" s="8"/>
    </row>
    <row r="6" ht="25" customHeight="1" spans="1:8">
      <c r="A6" s="10" t="s">
        <v>1</v>
      </c>
      <c r="B6" s="10" t="s">
        <v>2</v>
      </c>
      <c r="C6" s="10" t="s">
        <v>3</v>
      </c>
      <c r="D6" s="10" t="s">
        <v>4</v>
      </c>
      <c r="E6" s="10" t="s">
        <v>5</v>
      </c>
      <c r="F6" s="10" t="s">
        <v>6</v>
      </c>
      <c r="G6" s="10" t="s">
        <v>111</v>
      </c>
      <c r="H6" s="10" t="s">
        <v>9</v>
      </c>
    </row>
    <row r="7" ht="25" customHeight="1" spans="1:8">
      <c r="A7" s="11">
        <v>1</v>
      </c>
      <c r="B7" s="12"/>
      <c r="C7" s="13"/>
      <c r="D7" s="13"/>
      <c r="E7" s="13"/>
      <c r="F7" s="13"/>
      <c r="G7" s="13"/>
      <c r="H7" s="13"/>
    </row>
    <row r="8" ht="25" customHeight="1" spans="1:8">
      <c r="A8" s="11">
        <v>2</v>
      </c>
      <c r="B8" s="10"/>
      <c r="C8" s="10"/>
      <c r="D8" s="10"/>
      <c r="E8" s="10"/>
      <c r="F8" s="10"/>
      <c r="G8" s="10"/>
      <c r="H8" s="13"/>
    </row>
    <row r="9" ht="25" customHeight="1" spans="1:8">
      <c r="A9" s="11">
        <v>3</v>
      </c>
      <c r="B9" s="12"/>
      <c r="C9" s="10"/>
      <c r="D9" s="10"/>
      <c r="E9" s="10"/>
      <c r="F9" s="10"/>
      <c r="G9" s="10"/>
      <c r="H9" s="13"/>
    </row>
    <row r="10" ht="25" customHeight="1" spans="1:8">
      <c r="A10" s="11">
        <v>4</v>
      </c>
      <c r="B10" s="12"/>
      <c r="C10" s="10"/>
      <c r="D10" s="10"/>
      <c r="E10" s="10"/>
      <c r="F10" s="10"/>
      <c r="G10" s="10"/>
      <c r="H10" s="13"/>
    </row>
    <row r="11" ht="25" customHeight="1" spans="1:8">
      <c r="A11" s="11">
        <v>5</v>
      </c>
      <c r="B11" s="14"/>
      <c r="C11" s="15"/>
      <c r="D11" s="15"/>
      <c r="E11" s="15"/>
      <c r="F11" s="15"/>
      <c r="G11" s="15"/>
      <c r="H11" s="14"/>
    </row>
    <row r="12" ht="25" customHeight="1" spans="1:8">
      <c r="A12" s="11">
        <v>6</v>
      </c>
      <c r="B12" s="14"/>
      <c r="C12" s="15"/>
      <c r="D12" s="15"/>
      <c r="E12" s="15"/>
      <c r="F12" s="15"/>
      <c r="G12" s="15"/>
      <c r="H12" s="14"/>
    </row>
    <row r="13" ht="25" customHeight="1" spans="1:8">
      <c r="A13" s="11">
        <v>7</v>
      </c>
      <c r="B13" s="14"/>
      <c r="C13" s="15"/>
      <c r="D13" s="15"/>
      <c r="E13" s="15"/>
      <c r="F13" s="15"/>
      <c r="G13" s="15"/>
      <c r="H13" s="14"/>
    </row>
    <row r="14" ht="25" customHeight="1" spans="1:8">
      <c r="A14" s="11">
        <v>8</v>
      </c>
      <c r="B14" s="14"/>
      <c r="C14" s="15"/>
      <c r="D14" s="15"/>
      <c r="E14" s="15"/>
      <c r="F14" s="15"/>
      <c r="G14" s="15"/>
      <c r="H14" s="14"/>
    </row>
    <row r="15" ht="25" customHeight="1" spans="1:8">
      <c r="A15" s="11">
        <v>9</v>
      </c>
      <c r="B15" s="14"/>
      <c r="C15" s="15"/>
      <c r="D15" s="15"/>
      <c r="E15" s="15"/>
      <c r="F15" s="15"/>
      <c r="G15" s="15"/>
      <c r="H15" s="14"/>
    </row>
    <row r="16" ht="25" customHeight="1" spans="1:8">
      <c r="A16" s="11">
        <v>10</v>
      </c>
      <c r="B16" s="14"/>
      <c r="C16" s="15"/>
      <c r="D16" s="15"/>
      <c r="E16" s="15"/>
      <c r="F16" s="15"/>
      <c r="G16" s="15"/>
      <c r="H16" s="14"/>
    </row>
    <row r="17" ht="25" customHeight="1" spans="1:8">
      <c r="A17" s="11">
        <v>11</v>
      </c>
      <c r="B17" s="14"/>
      <c r="C17" s="16" t="s">
        <v>112</v>
      </c>
      <c r="D17" s="17"/>
      <c r="E17" s="18"/>
      <c r="F17" s="19"/>
      <c r="G17" s="19"/>
      <c r="H17" s="14"/>
    </row>
    <row r="18" spans="1:8">
      <c r="A18" s="2"/>
      <c r="B18" s="2"/>
      <c r="C18" s="3"/>
      <c r="D18" s="3"/>
      <c r="E18" s="3"/>
      <c r="F18" s="3"/>
      <c r="G18" s="3"/>
      <c r="H18" s="2"/>
    </row>
    <row r="19" ht="14.25" spans="1:8">
      <c r="A19" s="20" t="s">
        <v>113</v>
      </c>
      <c r="B19" s="20"/>
      <c r="C19" s="21"/>
      <c r="D19" s="21"/>
      <c r="E19" s="21"/>
      <c r="F19" s="21"/>
      <c r="G19" s="21"/>
      <c r="H19" s="20"/>
    </row>
  </sheetData>
  <mergeCells count="6">
    <mergeCell ref="A4:H4"/>
    <mergeCell ref="A5:F5"/>
    <mergeCell ref="G5:H5"/>
    <mergeCell ref="C17:E17"/>
    <mergeCell ref="A19:H19"/>
    <mergeCell ref="A2:H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图书馆</vt:lpstr>
      <vt:lpstr>办公用品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XuGeGe</cp:lastModifiedBy>
  <dcterms:created xsi:type="dcterms:W3CDTF">2020-03-18T10:17:00Z</dcterms:created>
  <dcterms:modified xsi:type="dcterms:W3CDTF">2025-07-07T06:25:33Z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6DFC8F6807AF418997E0EE08C49A0F84_13</vt:lpwstr>
  </property>
</Properties>
</file>