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<sst xmlns="http://schemas.openxmlformats.org/spreadsheetml/2006/main" count="55" uniqueCount="37">
  <si>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>报价清单</t>
  </si>
  <si>
    <t>购货单位：</t>
  </si>
  <si>
    <t>2025.8.13</t>
  </si>
  <si>
    <t>序号</t>
  </si>
  <si>
    <t>名称</t>
  </si>
  <si>
    <t>规格</t>
  </si>
  <si>
    <t>单位</t>
  </si>
  <si>
    <t>数量</t>
  </si>
  <si>
    <t>单价</t>
  </si>
  <si>
    <t>金额</t>
  </si>
  <si>
    <t>图片</t>
  </si>
  <si>
    <t>品牌</t>
  </si>
  <si>
    <t>立式六门冰柜</t>
  </si>
  <si>
    <t>1800*700*1950</t>
  </si>
  <si>
    <t>台</t>
  </si>
  <si>
    <t>墨德斯</t>
  </si>
  <si>
    <t>菜品保鲜展示柜</t>
  </si>
  <si>
    <t>四层烤箱</t>
  </si>
  <si>
    <t>两层四盘</t>
  </si>
  <si>
    <t>伟格</t>
  </si>
  <si>
    <t>老式电饭煲</t>
  </si>
  <si>
    <t>10升</t>
  </si>
  <si>
    <t>聚美</t>
  </si>
  <si>
    <t>电器两用煮面炉</t>
  </si>
  <si>
    <t>个</t>
  </si>
  <si>
    <t>广州</t>
  </si>
  <si>
    <t>冰柜带操作台</t>
  </si>
  <si>
    <t>70Cm大水盆</t>
  </si>
  <si>
    <t>定做</t>
  </si>
  <si>
    <t>消毒柜</t>
  </si>
  <si>
    <t>慧龙</t>
  </si>
  <si>
    <t>操作台</t>
  </si>
  <si>
    <t>金厨</t>
  </si>
  <si>
    <t>货架</t>
  </si>
  <si>
    <t>拖把架</t>
  </si>
  <si>
    <t>100*70*50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</si>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</sst>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jpe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76200</xdr:colOff>
      <xdr:row>3</xdr:row>
      <xdr:rowOff>9525</xdr:rowOff>
    </xdr:from>
    <xdr:to>
      <xdr:col>7</xdr:col>
      <xdr:colOff>539750</xdr:colOff>
      <xdr:row>3</xdr:row>
      <xdr:rowOff>525145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325" y="1914525"/>
          <a:ext cx="463550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62230</xdr:colOff>
      <xdr:row>4</xdr:row>
      <xdr:rowOff>133350</xdr:rowOff>
    </xdr:from>
    <xdr:to>
      <xdr:col>7</xdr:col>
      <xdr:colOff>731520</xdr:colOff>
      <xdr:row>4</xdr:row>
      <xdr:rowOff>626110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15355" y="2800350"/>
          <a:ext cx="669290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228600</xdr:colOff>
      <xdr:row>6</xdr:row>
      <xdr:rowOff>171450</xdr:rowOff>
    </xdr:from>
    <xdr:to>
      <xdr:col>7</xdr:col>
      <xdr:colOff>744220</xdr:colOff>
      <xdr:row>6</xdr:row>
      <xdr:rowOff>662940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81725" y="4362450"/>
          <a:ext cx="515620" cy="491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76200</xdr:colOff>
      <xdr:row>5</xdr:row>
      <xdr:rowOff>114300</xdr:rowOff>
    </xdr:from>
    <xdr:to>
      <xdr:col>7</xdr:col>
      <xdr:colOff>638810</xdr:colOff>
      <xdr:row>5</xdr:row>
      <xdr:rowOff>612775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029325" y="3543300"/>
          <a:ext cx="56261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219075</xdr:colOff>
      <xdr:row>11</xdr:row>
      <xdr:rowOff>95250</xdr:rowOff>
    </xdr:from>
    <xdr:to>
      <xdr:col>7</xdr:col>
      <xdr:colOff>645795</xdr:colOff>
      <xdr:row>11</xdr:row>
      <xdr:rowOff>671830</xdr:rowOff>
    </xdr:to>
    <xdr:pic>
      <xdr:nvPicPr>
        <xdr:cNvPr id="8" name="图片 15" descr=" "/>
        <xdr:cNvPicPr/>
      </xdr:nvPicPr>
      <xdr:blipFill>
        <a:blip r:embed="rId5"/>
        <a:srcRect/>
        <a:stretch>
          <a:fillRect/>
        </a:stretch>
      </xdr:blipFill>
      <xdr:spPr>
        <a:xfrm>
          <a:off x="6172200" y="8096250"/>
          <a:ext cx="426720" cy="5765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7</xdr:col>
      <xdr:colOff>142875</xdr:colOff>
      <xdr:row>13</xdr:row>
      <xdr:rowOff>152400</xdr:rowOff>
    </xdr:from>
    <xdr:to>
      <xdr:col>7</xdr:col>
      <xdr:colOff>544195</xdr:colOff>
      <xdr:row>13</xdr:row>
      <xdr:rowOff>561975</xdr:rowOff>
    </xdr:to>
    <xdr:pic>
      <xdr:nvPicPr>
        <xdr:cNvPr id="11" name="图片 1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96000" y="9677400"/>
          <a:ext cx="40132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66675</xdr:colOff>
      <xdr:row>9</xdr:row>
      <xdr:rowOff>142875</xdr:rowOff>
    </xdr:from>
    <xdr:to>
      <xdr:col>7</xdr:col>
      <xdr:colOff>845820</xdr:colOff>
      <xdr:row>9</xdr:row>
      <xdr:rowOff>615315</xdr:rowOff>
    </xdr:to>
    <xdr:pic>
      <xdr:nvPicPr>
        <xdr:cNvPr id="12" name="图片 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019800" y="6619875"/>
          <a:ext cx="779145" cy="47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85725</xdr:colOff>
      <xdr:row>12</xdr:row>
      <xdr:rowOff>180975</xdr:rowOff>
    </xdr:from>
    <xdr:to>
      <xdr:col>7</xdr:col>
      <xdr:colOff>873125</xdr:colOff>
      <xdr:row>12</xdr:row>
      <xdr:rowOff>562610</xdr:rowOff>
    </xdr:to>
    <xdr:pic>
      <xdr:nvPicPr>
        <xdr:cNvPr id="14" name="图片 1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038850" y="8943975"/>
          <a:ext cx="787400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285750</xdr:colOff>
      <xdr:row>14</xdr:row>
      <xdr:rowOff>0</xdr:rowOff>
    </xdr:from>
    <xdr:to>
      <xdr:col>7</xdr:col>
      <xdr:colOff>648335</xdr:colOff>
      <xdr:row>14</xdr:row>
      <xdr:rowOff>701675</xdr:rowOff>
    </xdr:to>
    <xdr:pic>
      <xdr:nvPicPr>
        <xdr:cNvPr id="15" name="图片 1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238875" y="10287000"/>
          <a:ext cx="362585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85725</xdr:colOff>
      <xdr:row>10</xdr:row>
      <xdr:rowOff>123825</xdr:rowOff>
    </xdr:from>
    <xdr:to>
      <xdr:col>7</xdr:col>
      <xdr:colOff>676910</xdr:colOff>
      <xdr:row>10</xdr:row>
      <xdr:rowOff>676275</xdr:rowOff>
    </xdr:to>
    <xdr:pic>
      <xdr:nvPicPr>
        <xdr:cNvPr id="5" name="图片 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038850" y="7362825"/>
          <a:ext cx="59118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66675</xdr:colOff>
      <xdr:row>7</xdr:row>
      <xdr:rowOff>133350</xdr:rowOff>
    </xdr:from>
    <xdr:to>
      <xdr:col>7</xdr:col>
      <xdr:colOff>791845</xdr:colOff>
      <xdr:row>7</xdr:row>
      <xdr:rowOff>718820</xdr:rowOff>
    </xdr:to>
    <xdr:pic>
      <xdr:nvPicPr>
        <xdr:cNvPr id="6" name="Picture 10" descr=" "/>
        <xdr:cNvPicPr/>
      </xdr:nvPicPr>
      <xdr:blipFill>
        <a:blip r:embed="rId11"/>
        <a:srcRect/>
        <a:stretch>
          <a:fillRect/>
        </a:stretch>
      </xdr:blipFill>
      <xdr:spPr>
        <a:xfrm>
          <a:off x="6019800" y="5086350"/>
          <a:ext cx="725170" cy="58547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7</xdr:col>
      <xdr:colOff>95250</xdr:colOff>
      <xdr:row>8</xdr:row>
      <xdr:rowOff>114300</xdr:rowOff>
    </xdr:from>
    <xdr:to>
      <xdr:col>7</xdr:col>
      <xdr:colOff>820420</xdr:colOff>
      <xdr:row>8</xdr:row>
      <xdr:rowOff>699770</xdr:rowOff>
    </xdr:to>
    <xdr:pic>
      <xdr:nvPicPr>
        <xdr:cNvPr id="9" name="Picture 10" descr=" "/>
        <xdr:cNvPicPr/>
      </xdr:nvPicPr>
      <xdr:blipFill>
        <a:blip r:embed="rId11"/>
        <a:srcRect/>
        <a:stretch>
          <a:fillRect/>
        </a:stretch>
      </xdr:blipFill>
      <xdr:spPr>
        <a:xfrm>
          <a:off x="6048375" y="5829300"/>
          <a:ext cx="725170" cy="58547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topLeftCell="A8" workbookViewId="0">
      <selection activeCell="N9" sqref="N9"/>
    </sheetView>
  </sheetViews>
  <sheetFormatPr defaultColWidth="9" defaultRowHeight="13.5"/>
  <cols>
    <col min="2" max="2" width="18.375" customWidth="1"/>
    <col min="3" max="3" width="14.75" customWidth="1"/>
    <col min="8" max="8" width="12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</v>
      </c>
      <c r="B2" s="2"/>
      <c r="C2" s="2"/>
      <c r="D2" s="2"/>
      <c r="E2" s="2"/>
      <c r="F2" s="3" t="s">
        <v>2</v>
      </c>
      <c r="G2" s="3"/>
      <c r="H2" s="3"/>
    </row>
    <row r="3" ht="60" customHeight="1" spans="1:9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t="s">
        <v>11</v>
      </c>
    </row>
    <row r="4" ht="60" customHeight="1" spans="1:9">
      <c r="A4" s="4">
        <v>1</v>
      </c>
      <c r="B4" s="4" t="s">
        <v>12</v>
      </c>
      <c r="C4" s="4" t="s">
        <v>13</v>
      </c>
      <c r="D4" s="4" t="s">
        <v>14</v>
      </c>
      <c r="E4" s="4">
        <v>2</v>
      </c>
      <c r="F4" s="4">
        <v>2750</v>
      </c>
      <c r="G4" s="4">
        <f>E4*F4</f>
        <v>5500</v>
      </c>
      <c r="H4" s="4"/>
      <c r="I4" t="s">
        <v>15</v>
      </c>
    </row>
    <row r="5" ht="60" customHeight="1" spans="1:9">
      <c r="A5" s="4">
        <v>2</v>
      </c>
      <c r="B5" s="4" t="s">
        <v>16</v>
      </c>
      <c r="C5" s="4" t="s">
        <v>13</v>
      </c>
      <c r="D5" s="4" t="s">
        <v>14</v>
      </c>
      <c r="E5" s="4">
        <v>1</v>
      </c>
      <c r="F5" s="4">
        <v>2650</v>
      </c>
      <c r="G5" s="4">
        <f t="shared" ref="G5:G15" si="0">E5*F5</f>
        <v>2650</v>
      </c>
      <c r="H5" s="4"/>
      <c r="I5" t="s">
        <v>15</v>
      </c>
    </row>
    <row r="6" ht="60" customHeight="1" spans="1:9">
      <c r="A6" s="4">
        <v>3</v>
      </c>
      <c r="B6" s="4" t="s">
        <v>17</v>
      </c>
      <c r="C6" s="4" t="s">
        <v>18</v>
      </c>
      <c r="D6" s="4" t="s">
        <v>14</v>
      </c>
      <c r="E6" s="4">
        <v>1</v>
      </c>
      <c r="F6" s="4">
        <v>2750</v>
      </c>
      <c r="G6" s="4">
        <f t="shared" si="0"/>
        <v>2750</v>
      </c>
      <c r="H6" s="4"/>
      <c r="I6" t="s">
        <v>19</v>
      </c>
    </row>
    <row r="7" ht="60" customHeight="1" spans="1:9">
      <c r="A7" s="4">
        <v>4</v>
      </c>
      <c r="B7" s="4" t="s">
        <v>20</v>
      </c>
      <c r="C7" s="4" t="s">
        <v>21</v>
      </c>
      <c r="D7" s="4" t="s">
        <v>14</v>
      </c>
      <c r="E7" s="4">
        <v>4</v>
      </c>
      <c r="F7" s="4">
        <v>260</v>
      </c>
      <c r="G7" s="4">
        <f t="shared" si="0"/>
        <v>1040</v>
      </c>
      <c r="H7" s="4"/>
      <c r="I7" t="s">
        <v>22</v>
      </c>
    </row>
    <row r="8" ht="60" customHeight="1" spans="1:9">
      <c r="A8" s="4">
        <v>5</v>
      </c>
      <c r="B8" s="4" t="s">
        <v>23</v>
      </c>
      <c r="C8" s="4">
        <v>50</v>
      </c>
      <c r="D8" s="4" t="s">
        <v>24</v>
      </c>
      <c r="E8" s="4">
        <v>1</v>
      </c>
      <c r="F8" s="4">
        <v>680</v>
      </c>
      <c r="G8" s="4">
        <f t="shared" si="0"/>
        <v>680</v>
      </c>
      <c r="H8" s="4"/>
      <c r="I8" t="s">
        <v>25</v>
      </c>
    </row>
    <row r="9" ht="60" customHeight="1" spans="1:9">
      <c r="A9" s="4">
        <v>6</v>
      </c>
      <c r="B9" s="4" t="s">
        <v>23</v>
      </c>
      <c r="C9" s="4">
        <v>40</v>
      </c>
      <c r="D9" s="4" t="s">
        <v>24</v>
      </c>
      <c r="E9" s="4">
        <v>1</v>
      </c>
      <c r="F9" s="4">
        <v>620</v>
      </c>
      <c r="G9" s="4">
        <f t="shared" si="0"/>
        <v>620</v>
      </c>
      <c r="H9" s="4"/>
      <c r="I9" t="s">
        <v>25</v>
      </c>
    </row>
    <row r="10" ht="60" customHeight="1" spans="1:9">
      <c r="A10" s="4">
        <v>7</v>
      </c>
      <c r="B10" s="4" t="s">
        <v>26</v>
      </c>
      <c r="C10" s="4">
        <v>1.5</v>
      </c>
      <c r="D10" s="4" t="s">
        <v>14</v>
      </c>
      <c r="E10" s="4">
        <v>2</v>
      </c>
      <c r="F10" s="4">
        <v>1500</v>
      </c>
      <c r="G10" s="4">
        <f t="shared" si="0"/>
        <v>3000</v>
      </c>
      <c r="H10" s="4"/>
      <c r="I10" t="s">
        <v>15</v>
      </c>
    </row>
    <row r="11" ht="60" customHeight="1" spans="1:9">
      <c r="A11" s="4">
        <v>8</v>
      </c>
      <c r="B11" s="4" t="s">
        <v>27</v>
      </c>
      <c r="C11" s="4" t="s">
        <v>28</v>
      </c>
      <c r="D11" s="4" t="s">
        <v>24</v>
      </c>
      <c r="E11" s="4">
        <v>4</v>
      </c>
      <c r="F11" s="4">
        <v>680</v>
      </c>
      <c r="G11" s="4">
        <f t="shared" si="0"/>
        <v>2720</v>
      </c>
      <c r="H11" s="4"/>
      <c r="I11" t="s">
        <v>25</v>
      </c>
    </row>
    <row r="12" ht="60" customHeight="1" spans="1:9">
      <c r="A12" s="4">
        <v>9</v>
      </c>
      <c r="B12" s="4" t="s">
        <v>29</v>
      </c>
      <c r="C12" s="4"/>
      <c r="D12" s="4" t="s">
        <v>14</v>
      </c>
      <c r="E12" s="4">
        <v>3</v>
      </c>
      <c r="F12" s="4">
        <v>1300</v>
      </c>
      <c r="G12" s="4">
        <f t="shared" si="0"/>
        <v>3900</v>
      </c>
      <c r="H12" s="4"/>
      <c r="I12" t="s">
        <v>30</v>
      </c>
    </row>
    <row r="13" ht="60" customHeight="1" spans="1:9">
      <c r="A13" s="4">
        <v>10</v>
      </c>
      <c r="B13" s="4" t="s">
        <v>31</v>
      </c>
      <c r="C13" s="4">
        <v>1.8</v>
      </c>
      <c r="D13" s="4" t="s">
        <v>14</v>
      </c>
      <c r="E13" s="4">
        <v>2</v>
      </c>
      <c r="F13" s="4">
        <v>1080</v>
      </c>
      <c r="G13" s="4">
        <f t="shared" si="0"/>
        <v>2160</v>
      </c>
      <c r="H13" s="4"/>
      <c r="I13" t="s">
        <v>32</v>
      </c>
    </row>
    <row r="14" ht="60" customHeight="1" spans="1:9">
      <c r="A14" s="4">
        <v>11</v>
      </c>
      <c r="B14" s="4" t="s">
        <v>33</v>
      </c>
      <c r="C14" s="4">
        <v>1.5</v>
      </c>
      <c r="D14" s="4" t="s">
        <v>14</v>
      </c>
      <c r="E14" s="4">
        <v>5</v>
      </c>
      <c r="F14" s="4">
        <v>580</v>
      </c>
      <c r="G14" s="4">
        <f t="shared" si="0"/>
        <v>2900</v>
      </c>
      <c r="H14" s="4"/>
      <c r="I14" t="s">
        <v>32</v>
      </c>
    </row>
    <row r="15" ht="60" customHeight="1" spans="1:9">
      <c r="A15" s="4">
        <v>13</v>
      </c>
      <c r="B15" s="4" t="s">
        <v>34</v>
      </c>
      <c r="C15" s="4" t="s">
        <v>35</v>
      </c>
      <c r="D15" s="4" t="s">
        <v>24</v>
      </c>
      <c r="E15" s="4">
        <v>1</v>
      </c>
      <c r="F15" s="4">
        <v>750</v>
      </c>
      <c r="G15" s="4">
        <f t="shared" si="0"/>
        <v>750</v>
      </c>
      <c r="H15" s="4"/>
      <c r="I15" t="s">
        <v>32</v>
      </c>
    </row>
    <row r="16" ht="60" customHeight="1" spans="1:8">
      <c r="A16" s="4"/>
      <c r="B16" s="4" t="s">
        <v>36</v>
      </c>
      <c r="C16" s="4"/>
      <c r="D16" s="4"/>
      <c r="E16" s="4"/>
      <c r="F16" s="4"/>
      <c r="G16" s="4">
        <f>SUM(G4:G15)</f>
        <v>28670</v>
      </c>
      <c r="H16" s="4"/>
    </row>
    <row r="17" ht="45" customHeight="1"/>
    <row r="18" ht="45" customHeight="1"/>
    <row r="19" ht="45" customHeight="1"/>
    <row r="20" ht="45" customHeight="1"/>
    <row r="21" ht="45" customHeight="1"/>
    <row r="22" ht="45" customHeight="1"/>
    <row r="23" ht="45" customHeight="1"/>
    <row r="24" ht="45" customHeight="1"/>
    <row r="25" ht="45" customHeight="1"/>
    <row r="26" ht="45" customHeight="1"/>
    <row r="27" ht="45" customHeight="1"/>
    <row r="28" ht="45" customHeight="1"/>
    <row r="29" ht="45" customHeight="1"/>
    <row r="30" ht="45" customHeight="1"/>
    <row r="31" ht="45" customHeight="1"/>
    <row r="32" ht="45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  <row r="39" ht="45" customHeight="1"/>
    <row r="40" ht="45" customHeight="1"/>
    <row r="41" ht="45" customHeight="1"/>
    <row r="42" ht="45" customHeight="1"/>
    <row r="43" ht="45" customHeight="1"/>
    <row r="44" ht="45" customHeight="1"/>
    <row r="45" ht="45" customHeight="1"/>
    <row r="46" ht="45" customHeight="1"/>
    <row r="47" ht="45" customHeight="1"/>
    <row r="48" ht="45" customHeight="1"/>
    <row r="49" ht="45" customHeight="1"/>
    <row r="50" ht="45" customHeight="1"/>
  </sheetData>
  <mergeCells count="3">
    <mergeCell ref="A1:H1"/>
    <mergeCell ref="A2:E2"/>
    <mergeCell ref="F2:H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无云</cp:lastModifiedBy>
  <dcterms:created xsi:type="dcterms:W3CDTF">2023-05-12T11:15:00Z</dcterms:created>
  <dcterms:modified xsi:type="dcterms:W3CDTF">2025-08-14T03:20:19Z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C1174034945443649F16B78727983E94_13</vt:lpwstr>
  </property>
</Properties>
</file>