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0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<sst xmlns="http://schemas.openxmlformats.org/spreadsheetml/2006/main" count="68" uniqueCount="47">
  <si>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佳筠旺绿化物资采购清单</t>
  </si>
  <si>
    <t>序号</t>
  </si>
  <si>
    <t>货物名称</t>
  </si>
  <si>
    <t>品牌</t>
  </si>
  <si>
    <t xml:space="preserve"> 规格型号</t>
  </si>
  <si>
    <t>单位</t>
  </si>
  <si>
    <t>含税单价</t>
  </si>
  <si>
    <t>备注</t>
  </si>
  <si>
    <t>数量</t>
  </si>
  <si>
    <t>合计</t>
  </si>
  <si>
    <t>机油</t>
  </si>
  <si>
    <t>久峰</t>
  </si>
  <si>
    <t>2T</t>
  </si>
  <si>
    <t>瓶</t>
  </si>
  <si>
    <t>4T</t>
  </si>
  <si>
    <t>桶</t>
  </si>
  <si>
    <t>麦速跑，3.5L</t>
  </si>
  <si>
    <t>多菌灵</t>
  </si>
  <si>
    <t>国光</t>
  </si>
  <si>
    <t>200g/50袋</t>
  </si>
  <si>
    <t>袋</t>
  </si>
  <si>
    <t>辛硫磷</t>
  </si>
  <si>
    <t>国产</t>
  </si>
  <si>
    <t>300ml*20瓶</t>
  </si>
  <si>
    <t>利邦</t>
  </si>
  <si>
    <t>氧乐果</t>
  </si>
  <si>
    <t>昆明农药厂</t>
  </si>
  <si>
    <t>高效氯氟氰菊酯</t>
  </si>
  <si>
    <t>300g*20瓶</t>
  </si>
  <si>
    <t>景翠</t>
  </si>
  <si>
    <t>100g/40瓶</t>
  </si>
  <si>
    <t>啶虫脒 300ml*20瓶</t>
  </si>
  <si>
    <t>200ml/40瓶</t>
  </si>
  <si>
    <t>吡虫啉</t>
  </si>
  <si>
    <t>1kg*12瓶</t>
  </si>
  <si>
    <t>300ml</t>
  </si>
  <si>
    <t>1L*12瓶</t>
  </si>
  <si>
    <t>三唑酮</t>
  </si>
  <si>
    <t>200ml/20瓶</t>
  </si>
  <si>
    <t>电动喷雾器</t>
  </si>
  <si>
    <t>花友</t>
  </si>
  <si>
    <t>20L</t>
  </si>
  <si>
    <t>台</t>
  </si>
  <si>
    <t>整离剪</t>
  </si>
  <si>
    <t>稻恒</t>
  </si>
  <si>
    <t>刃长280MM，SK5高碳钢材质</t>
  </si>
  <si>
    <t>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</si>
</sst>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8" sqref="B8"/>
    </sheetView>
  </sheetViews>
  <sheetFormatPr defaultColWidth="9" defaultRowHeight="14"/>
  <cols>
    <col min="1" max="1" width="9" style="1"/>
    <col min="2" max="2" width="19.1818181818182" style="1" customWidth="1"/>
    <col min="3" max="3" width="16.6363636363636" style="1" customWidth="1"/>
    <col min="4" max="4" width="19.2727272727273" style="1" customWidth="1"/>
    <col min="5" max="6" width="9" style="1"/>
    <col min="7" max="7" width="20.7272727272727" style="1" customWidth="1"/>
    <col min="8" max="8" width="12.2727272727273" style="1" customWidth="1"/>
    <col min="9" max="16384" width="9" style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ht="15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>
        <v>35</v>
      </c>
      <c r="G3" s="7">
        <v>2.08402777777778</v>
      </c>
      <c r="H3" s="3">
        <v>1</v>
      </c>
      <c r="I3" s="3">
        <f>F3*H3</f>
        <v>35</v>
      </c>
    </row>
    <row r="4" ht="15" spans="1:9">
      <c r="A4" s="3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>
        <v>70</v>
      </c>
      <c r="G4" s="3" t="s">
        <v>16</v>
      </c>
      <c r="H4" s="3">
        <v>1</v>
      </c>
      <c r="I4" s="3">
        <f t="shared" ref="I4:I13" si="0">F4*H4</f>
        <v>70</v>
      </c>
    </row>
    <row r="5" ht="15" spans="1:9">
      <c r="A5" s="3">
        <v>3</v>
      </c>
      <c r="B5" s="3" t="s">
        <v>17</v>
      </c>
      <c r="C5" s="3" t="s">
        <v>18</v>
      </c>
      <c r="D5" s="3" t="s">
        <v>19</v>
      </c>
      <c r="E5" s="3" t="s">
        <v>20</v>
      </c>
      <c r="F5" s="3">
        <v>12</v>
      </c>
      <c r="G5" s="3"/>
      <c r="H5" s="3">
        <v>30</v>
      </c>
      <c r="I5" s="3">
        <f t="shared" si="0"/>
        <v>360</v>
      </c>
    </row>
    <row r="6" ht="15" spans="1:9">
      <c r="A6" s="3">
        <v>4</v>
      </c>
      <c r="B6" s="3" t="s">
        <v>21</v>
      </c>
      <c r="C6" s="3" t="s">
        <v>22</v>
      </c>
      <c r="D6" s="3" t="s">
        <v>23</v>
      </c>
      <c r="E6" s="3" t="s">
        <v>13</v>
      </c>
      <c r="F6" s="3">
        <v>10</v>
      </c>
      <c r="G6" s="3" t="s">
        <v>24</v>
      </c>
      <c r="H6" s="3">
        <v>20</v>
      </c>
      <c r="I6" s="3">
        <f t="shared" si="0"/>
        <v>200</v>
      </c>
    </row>
    <row r="7" ht="15" spans="1:9">
      <c r="A7" s="3">
        <v>5</v>
      </c>
      <c r="B7" s="3" t="s">
        <v>25</v>
      </c>
      <c r="C7" s="3" t="s">
        <v>22</v>
      </c>
      <c r="D7" s="3" t="s">
        <v>23</v>
      </c>
      <c r="E7" s="3" t="s">
        <v>13</v>
      </c>
      <c r="F7" s="3">
        <v>12</v>
      </c>
      <c r="G7" s="3" t="s">
        <v>26</v>
      </c>
      <c r="H7" s="3">
        <v>20</v>
      </c>
      <c r="I7" s="3">
        <f t="shared" si="0"/>
        <v>240</v>
      </c>
    </row>
    <row r="8" ht="30" spans="1:9">
      <c r="A8" s="3">
        <v>6</v>
      </c>
      <c r="B8" s="3" t="s">
        <v>27</v>
      </c>
      <c r="C8" s="3" t="s">
        <v>22</v>
      </c>
      <c r="D8" s="3" t="s">
        <v>28</v>
      </c>
      <c r="E8" s="3" t="s">
        <v>13</v>
      </c>
      <c r="F8" s="3">
        <v>13</v>
      </c>
      <c r="G8" s="3"/>
      <c r="H8" s="3">
        <v>20</v>
      </c>
      <c r="I8" s="3">
        <f t="shared" si="0"/>
        <v>260</v>
      </c>
    </row>
    <row r="9" ht="15" spans="1:9">
      <c r="A9" s="3">
        <v>7</v>
      </c>
      <c r="B9" s="3" t="s">
        <v>29</v>
      </c>
      <c r="C9" s="3" t="s">
        <v>18</v>
      </c>
      <c r="D9" s="3" t="s">
        <v>30</v>
      </c>
      <c r="E9" s="3" t="s">
        <v>13</v>
      </c>
      <c r="F9" s="3">
        <v>22</v>
      </c>
      <c r="G9" s="3"/>
      <c r="H9" s="3">
        <v>20</v>
      </c>
      <c r="I9" s="3">
        <f t="shared" si="0"/>
        <v>440</v>
      </c>
    </row>
    <row r="10" ht="30" spans="1:9">
      <c r="A10" s="3">
        <v>8</v>
      </c>
      <c r="B10" s="3" t="s">
        <v>31</v>
      </c>
      <c r="C10" s="3" t="s">
        <v>18</v>
      </c>
      <c r="D10" s="3" t="s">
        <v>32</v>
      </c>
      <c r="E10" s="3" t="s">
        <v>13</v>
      </c>
      <c r="F10" s="3">
        <v>15</v>
      </c>
      <c r="G10" s="3"/>
      <c r="H10" s="3">
        <v>40</v>
      </c>
      <c r="I10" s="3">
        <f t="shared" si="0"/>
        <v>600</v>
      </c>
    </row>
    <row r="11" ht="15" spans="1:9">
      <c r="A11" s="3">
        <v>9</v>
      </c>
      <c r="B11" s="5" t="s">
        <v>33</v>
      </c>
      <c r="C11" s="3" t="s">
        <v>22</v>
      </c>
      <c r="D11" s="5" t="s">
        <v>34</v>
      </c>
      <c r="E11" s="3" t="s">
        <v>13</v>
      </c>
      <c r="F11" s="3">
        <v>15</v>
      </c>
      <c r="G11" s="3" t="s">
        <v>35</v>
      </c>
      <c r="H11" s="3">
        <v>10</v>
      </c>
      <c r="I11" s="3">
        <f t="shared" si="0"/>
        <v>150</v>
      </c>
    </row>
    <row r="12" ht="30" spans="1:9">
      <c r="A12" s="3">
        <v>10</v>
      </c>
      <c r="B12" s="5" t="s">
        <v>27</v>
      </c>
      <c r="C12" s="3" t="s">
        <v>22</v>
      </c>
      <c r="D12" s="5" t="s">
        <v>36</v>
      </c>
      <c r="E12" s="3" t="s">
        <v>13</v>
      </c>
      <c r="F12" s="3">
        <v>13</v>
      </c>
      <c r="G12" s="3" t="s">
        <v>35</v>
      </c>
      <c r="H12" s="3">
        <v>5</v>
      </c>
      <c r="I12" s="3">
        <f t="shared" si="0"/>
        <v>65</v>
      </c>
    </row>
    <row r="13" ht="15" spans="1:9">
      <c r="A13" s="3">
        <v>11</v>
      </c>
      <c r="B13" s="5" t="s">
        <v>37</v>
      </c>
      <c r="C13" s="3" t="s">
        <v>18</v>
      </c>
      <c r="D13" s="5" t="s">
        <v>38</v>
      </c>
      <c r="E13" s="3" t="s">
        <v>13</v>
      </c>
      <c r="F13" s="3">
        <v>18</v>
      </c>
      <c r="G13" s="3"/>
      <c r="H13" s="3">
        <v>10</v>
      </c>
      <c r="I13" s="3">
        <f t="shared" si="0"/>
        <v>180</v>
      </c>
    </row>
    <row r="14" ht="15" spans="1:9">
      <c r="A14" s="3">
        <v>12</v>
      </c>
      <c r="B14" s="5" t="s">
        <v>39</v>
      </c>
      <c r="C14" s="3" t="s">
        <v>40</v>
      </c>
      <c r="D14" s="5" t="s">
        <v>41</v>
      </c>
      <c r="E14" s="3" t="s">
        <v>42</v>
      </c>
      <c r="F14" s="3">
        <v>150</v>
      </c>
      <c r="G14" s="3"/>
      <c r="H14" s="3">
        <v>2</v>
      </c>
      <c r="I14" s="3">
        <f>F14*H14</f>
        <v>300</v>
      </c>
    </row>
    <row r="15" ht="30" spans="1:9">
      <c r="A15" s="3">
        <v>13</v>
      </c>
      <c r="B15" s="5" t="s">
        <v>43</v>
      </c>
      <c r="C15" s="3" t="s">
        <v>44</v>
      </c>
      <c r="D15" s="5" t="s">
        <v>45</v>
      </c>
      <c r="E15" s="3" t="s">
        <v>46</v>
      </c>
      <c r="F15" s="3">
        <v>70</v>
      </c>
      <c r="G15" s="3"/>
      <c r="H15" s="3">
        <v>2</v>
      </c>
      <c r="I15" s="3">
        <f>F15*H15</f>
        <v>140</v>
      </c>
    </row>
    <row r="16" spans="1:9">
      <c r="A16" s="6" t="s">
        <v>9</v>
      </c>
      <c r="B16" s="6"/>
      <c r="C16" s="6"/>
      <c r="D16" s="6"/>
      <c r="E16" s="6"/>
      <c r="F16" s="6"/>
      <c r="G16" s="6"/>
      <c r="H16" s="6"/>
      <c r="I16" s="6">
        <f>SUM(I3:I15)</f>
        <v>3040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陈敏</cp:lastModifiedBy>
  <dcterms:created xsi:type="dcterms:W3CDTF">2023-05-12T11:15:00Z</dcterms:created>
  <dcterms:modified xsi:type="dcterms:W3CDTF">2025-08-16T01:50:28Z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FDC6145620FC4D8AA367D5FA05C90489_13</vt:lpwstr>
  </property>
</Properties>
</file>