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<sst xmlns="http://schemas.openxmlformats.org/spreadsheetml/2006/main" count="98" uniqueCount="33">
  <si>
    <t>新疆维吾尔自治区非物质文化遗产文化馆服务中心定岗定编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</si>
  <si>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</si>
  <si>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</si>
  <si>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</si>
  <si>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</si>
  <si>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</si>
  <si>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</si>
  <si>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</si>
  <si>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其他补贴</t>
  </si>
  <si>
    <t>交通补贴</t>
  </si>
  <si>
    <t>学历补贴</t>
  </si>
  <si>
    <t>工龄</t>
  </si>
  <si>
    <t>是否买五险</t>
  </si>
  <si>
    <t>备注</t>
  </si>
  <si>
    <t>效继红</t>
  </si>
  <si>
    <t>保安员</t>
  </si>
  <si>
    <t>2025.9.13</t>
  </si>
  <si>
    <t>/</t>
  </si>
  <si>
    <t>保安领班，带班费用/月300元</t>
  </si>
  <si>
    <t>张珑</t>
  </si>
  <si>
    <t>3900/3600</t>
  </si>
  <si>
    <t>是</t>
  </si>
  <si>
    <t>10月开始买社保，工资调整为3600</t>
  </si>
  <si>
    <t>陈雪芹</t>
  </si>
  <si>
    <t>刘筱勐</t>
  </si>
  <si>
    <t>徐富祥</t>
  </si>
  <si>
    <t>2025.9.14</t>
  </si>
  <si>
    <t>唐疆川</t>
  </si>
  <si>
    <t>陈多花</t>
  </si>
  <si>
    <t>郑玉萍</t>
  </si>
  <si>
    <t>2025.9.21</t>
  </si>
  <si>
    <t>合计：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</si>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</sst>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2" fillId="0" borderId="3" xfId="5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pane ySplit="2" topLeftCell="A3" activePane="bottomLeft" state="frozen"/>
      <selection/>
      <selection pane="bottomLeft" activeCell="L4" sqref="L4"/>
    </sheetView>
  </sheetViews>
  <sheetFormatPr defaultColWidth="11.625" defaultRowHeight="14.25"/>
  <cols>
    <col min="1" max="1" width="8.625" style="1" customWidth="1"/>
    <col min="2" max="2" width="23.3666666666667" style="1" customWidth="1"/>
    <col min="3" max="3" width="20.2583333333333" style="1" customWidth="1"/>
    <col min="4" max="4" width="17.1833333333333" style="1" customWidth="1"/>
    <col min="5" max="11" width="11.625" style="1" customWidth="1"/>
    <col min="12" max="12" width="14.4583333333333" style="1" customWidth="1"/>
    <col min="13" max="13" width="36.125" style="1" customWidth="1"/>
    <col min="14" max="16383" width="11.625" style="1" customWidth="1"/>
    <col min="16384" max="16384" width="11.625" style="1"/>
  </cols>
  <sheetData>
    <row r="1" s="1" customFormat="1" ht="34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2" customFormat="1" ht="26" customHeight="1" spans="1:13">
      <c r="A3" s="6">
        <f t="shared" ref="A3:A18" si="0">ROW()-2</f>
        <v>1</v>
      </c>
      <c r="B3" s="7" t="s">
        <v>14</v>
      </c>
      <c r="C3" s="8" t="s">
        <v>15</v>
      </c>
      <c r="D3" s="9" t="s">
        <v>16</v>
      </c>
      <c r="E3" s="10">
        <v>3900</v>
      </c>
      <c r="F3" s="6" t="s">
        <v>17</v>
      </c>
      <c r="G3" s="6" t="s">
        <v>17</v>
      </c>
      <c r="H3" s="6">
        <v>300</v>
      </c>
      <c r="I3" s="6" t="s">
        <v>17</v>
      </c>
      <c r="J3" s="6" t="s">
        <v>17</v>
      </c>
      <c r="K3" s="6" t="s">
        <v>17</v>
      </c>
      <c r="L3" s="6" t="s">
        <v>17</v>
      </c>
      <c r="M3" s="6" t="s">
        <v>18</v>
      </c>
    </row>
    <row r="4" s="2" customFormat="1" ht="26" customHeight="1" spans="1:13">
      <c r="A4" s="6">
        <f t="shared" si="0"/>
        <v>2</v>
      </c>
      <c r="B4" s="7" t="s">
        <v>19</v>
      </c>
      <c r="C4" s="8" t="s">
        <v>15</v>
      </c>
      <c r="D4" s="9" t="s">
        <v>16</v>
      </c>
      <c r="E4" s="10" t="s">
        <v>20</v>
      </c>
      <c r="F4" s="6" t="s">
        <v>17</v>
      </c>
      <c r="G4" s="6" t="s">
        <v>17</v>
      </c>
      <c r="H4" s="6" t="s">
        <v>17</v>
      </c>
      <c r="I4" s="6" t="s">
        <v>17</v>
      </c>
      <c r="J4" s="6" t="s">
        <v>17</v>
      </c>
      <c r="K4" s="6" t="s">
        <v>17</v>
      </c>
      <c r="L4" s="6" t="s">
        <v>21</v>
      </c>
      <c r="M4" s="6" t="s">
        <v>22</v>
      </c>
    </row>
    <row r="5" s="2" customFormat="1" ht="26" customHeight="1" spans="1:13">
      <c r="A5" s="6">
        <f t="shared" si="0"/>
        <v>3</v>
      </c>
      <c r="B5" s="7" t="s">
        <v>23</v>
      </c>
      <c r="C5" s="8" t="s">
        <v>15</v>
      </c>
      <c r="D5" s="9" t="s">
        <v>16</v>
      </c>
      <c r="E5" s="10">
        <v>3900</v>
      </c>
      <c r="F5" s="6" t="s">
        <v>17</v>
      </c>
      <c r="G5" s="6" t="s">
        <v>17</v>
      </c>
      <c r="H5" s="6" t="s">
        <v>17</v>
      </c>
      <c r="I5" s="6" t="s">
        <v>17</v>
      </c>
      <c r="J5" s="6" t="s">
        <v>17</v>
      </c>
      <c r="K5" s="6" t="s">
        <v>17</v>
      </c>
      <c r="L5" s="6" t="s">
        <v>17</v>
      </c>
      <c r="M5" s="6"/>
    </row>
    <row r="6" s="2" customFormat="1" ht="26" customHeight="1" spans="1:13">
      <c r="A6" s="6">
        <f t="shared" si="0"/>
        <v>4</v>
      </c>
      <c r="B6" s="7" t="s">
        <v>24</v>
      </c>
      <c r="C6" s="8" t="s">
        <v>15</v>
      </c>
      <c r="D6" s="9" t="s">
        <v>16</v>
      </c>
      <c r="E6" s="10">
        <v>3900</v>
      </c>
      <c r="F6" s="6" t="s">
        <v>17</v>
      </c>
      <c r="G6" s="6" t="s">
        <v>17</v>
      </c>
      <c r="H6" s="6" t="s">
        <v>17</v>
      </c>
      <c r="I6" s="6" t="s">
        <v>17</v>
      </c>
      <c r="J6" s="6" t="s">
        <v>17</v>
      </c>
      <c r="K6" s="6" t="s">
        <v>17</v>
      </c>
      <c r="L6" s="6" t="s">
        <v>17</v>
      </c>
      <c r="M6" s="6"/>
    </row>
    <row r="7" s="2" customFormat="1" ht="26" customHeight="1" spans="1:13">
      <c r="A7" s="6">
        <f t="shared" si="0"/>
        <v>5</v>
      </c>
      <c r="B7" s="7" t="s">
        <v>25</v>
      </c>
      <c r="C7" s="8" t="s">
        <v>15</v>
      </c>
      <c r="D7" s="9" t="s">
        <v>26</v>
      </c>
      <c r="E7" s="10">
        <v>3900</v>
      </c>
      <c r="F7" s="6" t="s">
        <v>17</v>
      </c>
      <c r="G7" s="6" t="s">
        <v>17</v>
      </c>
      <c r="H7" s="6" t="s">
        <v>17</v>
      </c>
      <c r="I7" s="6" t="s">
        <v>17</v>
      </c>
      <c r="J7" s="6" t="s">
        <v>17</v>
      </c>
      <c r="K7" s="6" t="s">
        <v>17</v>
      </c>
      <c r="L7" s="6" t="s">
        <v>17</v>
      </c>
      <c r="M7" s="6"/>
    </row>
    <row r="8" s="2" customFormat="1" ht="26" customHeight="1" spans="1:13">
      <c r="A8" s="6">
        <f t="shared" si="0"/>
        <v>6</v>
      </c>
      <c r="B8" s="7" t="s">
        <v>27</v>
      </c>
      <c r="C8" s="8" t="s">
        <v>15</v>
      </c>
      <c r="D8" s="9" t="s">
        <v>16</v>
      </c>
      <c r="E8" s="10">
        <v>3900</v>
      </c>
      <c r="F8" s="6" t="s">
        <v>17</v>
      </c>
      <c r="G8" s="6" t="s">
        <v>17</v>
      </c>
      <c r="H8" s="6" t="s">
        <v>17</v>
      </c>
      <c r="I8" s="6" t="s">
        <v>17</v>
      </c>
      <c r="J8" s="6" t="s">
        <v>17</v>
      </c>
      <c r="K8" s="6" t="s">
        <v>17</v>
      </c>
      <c r="L8" s="6" t="s">
        <v>17</v>
      </c>
      <c r="M8" s="6"/>
    </row>
    <row r="9" s="2" customFormat="1" ht="26" customHeight="1" spans="1:13">
      <c r="A9" s="6">
        <f t="shared" si="0"/>
        <v>7</v>
      </c>
      <c r="B9" s="11" t="s">
        <v>28</v>
      </c>
      <c r="C9" s="8" t="s">
        <v>15</v>
      </c>
      <c r="D9" s="12" t="s">
        <v>26</v>
      </c>
      <c r="E9" s="10">
        <v>3900</v>
      </c>
      <c r="F9" s="6" t="s">
        <v>17</v>
      </c>
      <c r="G9" s="6" t="s">
        <v>17</v>
      </c>
      <c r="H9" s="6" t="s">
        <v>17</v>
      </c>
      <c r="I9" s="6" t="s">
        <v>17</v>
      </c>
      <c r="J9" s="6" t="s">
        <v>17</v>
      </c>
      <c r="K9" s="6" t="s">
        <v>17</v>
      </c>
      <c r="L9" s="6" t="s">
        <v>17</v>
      </c>
      <c r="M9" s="6"/>
    </row>
    <row r="10" s="2" customFormat="1" ht="26" customHeight="1" spans="1:13">
      <c r="A10" s="6">
        <f t="shared" si="0"/>
        <v>8</v>
      </c>
      <c r="B10" s="13" t="s">
        <v>29</v>
      </c>
      <c r="C10" s="8" t="s">
        <v>15</v>
      </c>
      <c r="D10" s="13" t="s">
        <v>30</v>
      </c>
      <c r="E10" s="10">
        <v>3900</v>
      </c>
      <c r="F10" s="6" t="s">
        <v>17</v>
      </c>
      <c r="G10" s="6" t="s">
        <v>17</v>
      </c>
      <c r="H10" s="6" t="s">
        <v>17</v>
      </c>
      <c r="I10" s="6" t="s">
        <v>17</v>
      </c>
      <c r="J10" s="6" t="s">
        <v>17</v>
      </c>
      <c r="K10" s="6" t="s">
        <v>17</v>
      </c>
      <c r="L10" s="6" t="s">
        <v>17</v>
      </c>
      <c r="M10" s="6"/>
    </row>
    <row r="11" s="2" customFormat="1" ht="26" customHeight="1" spans="1:13">
      <c r="A11" s="6"/>
      <c r="B11" s="10"/>
      <c r="C11" s="8"/>
      <c r="D11" s="14"/>
      <c r="E11" s="15"/>
      <c r="F11" s="16"/>
      <c r="G11" s="16"/>
      <c r="H11" s="16"/>
      <c r="I11" s="16"/>
      <c r="J11" s="16"/>
      <c r="K11" s="16"/>
      <c r="L11" s="16"/>
      <c r="M11" s="16"/>
    </row>
    <row r="12" s="2" customFormat="1" ht="26" customHeight="1" spans="1:13">
      <c r="A12" s="6"/>
      <c r="B12" s="17"/>
      <c r="C12" s="18"/>
      <c r="D12" s="18"/>
      <c r="E12" s="19"/>
      <c r="F12" s="16"/>
      <c r="G12" s="16"/>
      <c r="H12" s="16"/>
      <c r="I12" s="16"/>
      <c r="J12" s="16"/>
      <c r="K12" s="16"/>
      <c r="L12" s="16"/>
      <c r="M12" s="16"/>
    </row>
    <row r="13" spans="4:11">
      <c r="D13" s="1" t="s">
        <v>31</v>
      </c>
      <c r="E13" s="1">
        <f>SUM(E3:E12)</f>
        <v>27300</v>
      </c>
      <c r="G13" s="1">
        <v>0</v>
      </c>
      <c r="H13" s="1">
        <f>SUM(H3:H12)</f>
        <v>300</v>
      </c>
      <c r="I13" s="1">
        <f>SUM(I3:I12)</f>
        <v>0</v>
      </c>
      <c r="K13" s="1">
        <f>SUM(K3:K12)</f>
        <v>0</v>
      </c>
    </row>
    <row r="14" spans="4:5">
      <c r="D14" s="1" t="s">
        <v>32</v>
      </c>
      <c r="E14" s="1">
        <f>E13*12</f>
        <v>327600</v>
      </c>
    </row>
  </sheetData>
  <mergeCells count="1">
    <mergeCell ref="A1:M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 o_O申=-O</cp:lastModifiedBy>
  <dcterms:created xsi:type="dcterms:W3CDTF">2023-05-12T11:15:00Z</dcterms:created>
  <dcterms:modified xsi:type="dcterms:W3CDTF">2025-09-23T06:32:42Z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E9383CD1C01C43139090A0F9518790B5_13</vt:lpwstr>
  </property>
  <property fmtid="{D5CDD505-2E9C-101B-9397-08002B2CF9AE}" pid="3" name="KSOProductBuildVer">
    <vt:lpwstr>2052-12.1.0.17147</vt:lpwstr>
  </property>
</Properties>
</file>