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客房" sheetId="2" r:id="rId1"/>
    <sheet name="2023.7.28报废清单" sheetId="6" r:id="rId2"/>
  </sheets>
  <definedNames>
    <definedName name="_xlnm.Print_Titles" localSheetId="0">客房!$1:$2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C31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三样东西是一套茶罐</t>
        </r>
      </text>
    </comment>
  </commentList>
</comments>
</file>

<file path=xl/sharedStrings.xml><?xml version="1.0" encoding="utf-8"?>
<sst xmlns="http://schemas.openxmlformats.org/spreadsheetml/2006/main" count="564" uniqueCount="169">
  <si>
    <t>客房部低耗品盘点表</t>
  </si>
  <si>
    <t>序号</t>
  </si>
  <si>
    <t>分类</t>
  </si>
  <si>
    <t>物资名称</t>
  </si>
  <si>
    <t>规格\型号</t>
  </si>
  <si>
    <t>单位</t>
  </si>
  <si>
    <t>数量</t>
  </si>
  <si>
    <t>2024.5.24盘点</t>
  </si>
  <si>
    <t>2025.9.24</t>
  </si>
  <si>
    <t>单价</t>
  </si>
  <si>
    <t>总额</t>
  </si>
  <si>
    <t>购置时间</t>
  </si>
  <si>
    <t>调入时间</t>
  </si>
  <si>
    <t>放置地点</t>
  </si>
  <si>
    <t>责任部门</t>
  </si>
  <si>
    <t>保管人</t>
  </si>
  <si>
    <t>变动时间</t>
  </si>
  <si>
    <t>变动记录</t>
  </si>
  <si>
    <t>变动后责任人</t>
  </si>
  <si>
    <t>备 注</t>
  </si>
  <si>
    <t>低耗品</t>
  </si>
  <si>
    <t>塑料小垃圾桶</t>
  </si>
  <si>
    <t>只</t>
  </si>
  <si>
    <t>客房及仓库</t>
  </si>
  <si>
    <t>客房部</t>
  </si>
  <si>
    <t>双层垃圾桶</t>
  </si>
  <si>
    <t>新概念烟灰桶</t>
  </si>
  <si>
    <t>个</t>
  </si>
  <si>
    <t>电梯间</t>
  </si>
  <si>
    <t>圆锥烟灰桶</t>
  </si>
  <si>
    <t>热水壶</t>
  </si>
  <si>
    <t>座机</t>
  </si>
  <si>
    <t>飞利浦（蓝）</t>
  </si>
  <si>
    <t>楼道</t>
  </si>
  <si>
    <t>灭蚊器</t>
  </si>
  <si>
    <t>天虹</t>
  </si>
  <si>
    <t>吹风机</t>
  </si>
  <si>
    <t>服务指南</t>
  </si>
  <si>
    <t>本</t>
  </si>
  <si>
    <t>皮抽纸盒</t>
  </si>
  <si>
    <t>客房内161、仓库竹木46、塑20</t>
  </si>
  <si>
    <t>竹木抽纸盒</t>
  </si>
  <si>
    <t>烟灰缸</t>
  </si>
  <si>
    <t>客房内139、仓库29个玻璃</t>
  </si>
  <si>
    <t>3.5寸</t>
  </si>
  <si>
    <t>防滑拖鞋</t>
  </si>
  <si>
    <t>双</t>
  </si>
  <si>
    <t>衣架</t>
  </si>
  <si>
    <t>/</t>
  </si>
  <si>
    <t>裤架</t>
  </si>
  <si>
    <t>塑料托盘</t>
  </si>
  <si>
    <t>木盘（茶盘）</t>
  </si>
  <si>
    <t>茶杯</t>
  </si>
  <si>
    <t>311ML</t>
  </si>
  <si>
    <t>客服部</t>
  </si>
  <si>
    <t>茶叶罐</t>
  </si>
  <si>
    <t>茶壶</t>
  </si>
  <si>
    <t>木勺</t>
  </si>
  <si>
    <t>桌套</t>
  </si>
  <si>
    <t>1.8*50</t>
  </si>
  <si>
    <t>张</t>
  </si>
  <si>
    <t>客房</t>
  </si>
  <si>
    <t>地下室</t>
  </si>
  <si>
    <t>垃圾桶</t>
  </si>
  <si>
    <t>240升</t>
  </si>
  <si>
    <t>？</t>
  </si>
  <si>
    <t>房务中心</t>
  </si>
  <si>
    <t>大壁画</t>
  </si>
  <si>
    <t>块</t>
  </si>
  <si>
    <t>大会议室休息区</t>
  </si>
  <si>
    <t>立式壁画</t>
  </si>
  <si>
    <t>大会议室</t>
  </si>
  <si>
    <t>地下室拆散堆放</t>
  </si>
  <si>
    <t>立式写字白板</t>
  </si>
  <si>
    <t>小会议室</t>
  </si>
  <si>
    <t>挂画</t>
  </si>
  <si>
    <t>不锈钢圆垃圾桶</t>
  </si>
  <si>
    <t>楼层过道</t>
  </si>
  <si>
    <t>餐厅1只</t>
  </si>
  <si>
    <t>不锈钢Z型垃圾桶</t>
  </si>
  <si>
    <t>直升杯</t>
  </si>
  <si>
    <t>漱口杯</t>
  </si>
  <si>
    <t>耗品盒</t>
  </si>
  <si>
    <t>耗品盘</t>
  </si>
  <si>
    <t>白色方盘</t>
  </si>
  <si>
    <t>客房内8个、仓库2个</t>
  </si>
  <si>
    <t>易耗品</t>
  </si>
  <si>
    <t>大被套</t>
  </si>
  <si>
    <t>中心+客房</t>
  </si>
  <si>
    <t>报废后数量</t>
  </si>
  <si>
    <t>小被套</t>
  </si>
  <si>
    <t>大床单</t>
  </si>
  <si>
    <t>小床单</t>
  </si>
  <si>
    <t>枕套</t>
  </si>
  <si>
    <t>浴巾</t>
  </si>
  <si>
    <t>条</t>
  </si>
  <si>
    <t>2023/7</t>
  </si>
  <si>
    <t>仓库新240</t>
  </si>
  <si>
    <t>面巾</t>
  </si>
  <si>
    <t>仓库新200</t>
  </si>
  <si>
    <t>大被芯</t>
  </si>
  <si>
    <t>床</t>
  </si>
  <si>
    <t>仓库新</t>
  </si>
  <si>
    <t>小被芯</t>
  </si>
  <si>
    <t>保护垫</t>
  </si>
  <si>
    <t>大枕芯</t>
  </si>
  <si>
    <t>新41</t>
  </si>
  <si>
    <t>小枕芯</t>
  </si>
  <si>
    <t>毛毯</t>
  </si>
  <si>
    <t>房务中心6仓库6</t>
  </si>
  <si>
    <t>浴袍</t>
  </si>
  <si>
    <t>件</t>
  </si>
  <si>
    <t>仓库</t>
  </si>
  <si>
    <t>方抱枕</t>
  </si>
  <si>
    <t>方巾</t>
  </si>
  <si>
    <t>地巾</t>
  </si>
  <si>
    <t>小枕头套</t>
  </si>
  <si>
    <t>2023年7月低值易耗品报废清单</t>
  </si>
  <si>
    <t>类别</t>
  </si>
  <si>
    <t xml:space="preserve">品名 </t>
  </si>
  <si>
    <t>规格</t>
  </si>
  <si>
    <t>总价</t>
  </si>
  <si>
    <t>放置位置</t>
  </si>
  <si>
    <t>备注</t>
  </si>
  <si>
    <t>低值易耗品</t>
  </si>
  <si>
    <t>小茶壶</t>
  </si>
  <si>
    <t>已坏</t>
  </si>
  <si>
    <t>小茶杯</t>
  </si>
  <si>
    <t>烧水壶</t>
  </si>
  <si>
    <t>床单</t>
  </si>
  <si>
    <t>被套</t>
  </si>
  <si>
    <t>拖鞋</t>
  </si>
  <si>
    <t>红椅子</t>
  </si>
  <si>
    <t>把</t>
  </si>
  <si>
    <t>餐厅</t>
  </si>
  <si>
    <t>椅子</t>
  </si>
  <si>
    <t>钢化杯</t>
  </si>
  <si>
    <t>塑料米线碗</t>
  </si>
  <si>
    <t>不锈钢菜夹</t>
  </si>
  <si>
    <t>圆盘</t>
  </si>
  <si>
    <t>白塑</t>
  </si>
  <si>
    <t>小瓷碗</t>
  </si>
  <si>
    <t>电熨斗</t>
  </si>
  <si>
    <t>飞利浦</t>
  </si>
  <si>
    <t>交换机</t>
  </si>
  <si>
    <t>TP80</t>
  </si>
  <si>
    <t>二楼办公室</t>
  </si>
  <si>
    <t>高增网卡</t>
  </si>
  <si>
    <t>耳机</t>
  </si>
  <si>
    <t>原网咖区</t>
  </si>
  <si>
    <t>会员卡银卡</t>
  </si>
  <si>
    <t>收银台</t>
  </si>
  <si>
    <t>会员卡金卡</t>
  </si>
  <si>
    <t>文件夹</t>
  </si>
  <si>
    <t>展架</t>
  </si>
  <si>
    <t>1.8*0.8</t>
  </si>
  <si>
    <t>套</t>
  </si>
  <si>
    <t>打气筒</t>
  </si>
  <si>
    <t>角磨机</t>
  </si>
  <si>
    <t>1</t>
  </si>
  <si>
    <t>工程部</t>
  </si>
  <si>
    <t>活动扳手</t>
  </si>
  <si>
    <t>套筒</t>
  </si>
  <si>
    <t>9-14</t>
  </si>
  <si>
    <t>尖嘴钳</t>
  </si>
  <si>
    <t>十字起</t>
  </si>
  <si>
    <t>两用起子</t>
  </si>
  <si>
    <t>合计</t>
  </si>
  <si>
    <t>2025年9月份盘点待报废数量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</si>
</sst>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4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/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7"/>
  <sheetViews>
    <sheetView tabSelected="1" workbookViewId="0">
      <pane ySplit="2" topLeftCell="A42" activePane="bottomLeft" state="frozen"/>
      <selection/>
      <selection pane="bottomLeft" activeCell="X59" sqref="X59"/>
    </sheetView>
  </sheetViews>
  <sheetFormatPr defaultColWidth="9" defaultRowHeight="12"/>
  <cols>
    <col min="1" max="1" width="3.25" style="25" customWidth="1"/>
    <col min="2" max="2" width="7.625" style="25" customWidth="1"/>
    <col min="3" max="3" width="9.875" style="27" customWidth="1"/>
    <col min="4" max="4" width="19.125" style="25" customWidth="1"/>
    <col min="5" max="6" width="6.25" style="25" customWidth="1"/>
    <col min="7" max="7" width="7.5" style="28" customWidth="1"/>
    <col min="8" max="8" width="9.75" style="28" customWidth="1"/>
    <col min="9" max="9" width="7.5" style="28" customWidth="1"/>
    <col min="10" max="10" width="6.375" style="25" customWidth="1"/>
    <col min="11" max="11" width="10.5416666666667" style="25" customWidth="1"/>
    <col min="12" max="12" width="8.375" style="25" customWidth="1"/>
    <col min="13" max="13" width="9" style="25"/>
    <col min="14" max="14" width="6.5" style="25" customWidth="1"/>
    <col min="15" max="15" width="5.375" style="25" customWidth="1"/>
    <col min="16" max="16" width="7.875" style="25" customWidth="1"/>
    <col min="17" max="17" width="6.25" style="25" customWidth="1"/>
    <col min="18" max="18" width="4.875" style="25" customWidth="1"/>
    <col min="19" max="19" width="7.75" style="25" hidden="1" customWidth="1"/>
    <col min="20" max="16384" width="9" style="25"/>
  </cols>
  <sheetData>
    <row r="1" s="25" customFormat="1" ht="29.25" customHeight="1" spans="1:19">
      <c r="A1" s="29" t="s">
        <v>0</v>
      </c>
      <c r="B1" s="29"/>
      <c r="C1" s="30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="25" customFormat="1" ht="36" spans="1:19">
      <c r="A2" s="31" t="s">
        <v>1</v>
      </c>
      <c r="B2" s="31" t="s">
        <v>2</v>
      </c>
      <c r="C2" s="31" t="s">
        <v>3</v>
      </c>
      <c r="D2" s="32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51" t="s">
        <v>11</v>
      </c>
      <c r="L2" s="31" t="s">
        <v>12</v>
      </c>
      <c r="M2" s="31" t="s">
        <v>13</v>
      </c>
      <c r="N2" s="31" t="s">
        <v>14</v>
      </c>
      <c r="O2" s="52" t="s">
        <v>15</v>
      </c>
      <c r="P2" s="53" t="s">
        <v>16</v>
      </c>
      <c r="Q2" s="53" t="s">
        <v>17</v>
      </c>
      <c r="R2" s="53" t="s">
        <v>18</v>
      </c>
      <c r="S2" s="71" t="s">
        <v>19</v>
      </c>
    </row>
    <row r="3" s="25" customFormat="1" ht="25" customHeight="1" spans="1:19">
      <c r="A3" s="33">
        <v>1</v>
      </c>
      <c r="B3" s="33" t="s">
        <v>20</v>
      </c>
      <c r="C3" s="18" t="s">
        <v>21</v>
      </c>
      <c r="D3" s="34"/>
      <c r="E3" s="35" t="s">
        <v>22</v>
      </c>
      <c r="F3" s="35">
        <v>199</v>
      </c>
      <c r="G3" s="35">
        <v>232</v>
      </c>
      <c r="H3" s="35">
        <v>251</v>
      </c>
      <c r="I3" s="35">
        <v>10</v>
      </c>
      <c r="J3" s="35">
        <v>1480</v>
      </c>
      <c r="K3" s="54">
        <v>42552</v>
      </c>
      <c r="L3" s="35"/>
      <c r="M3" s="35" t="s">
        <v>23</v>
      </c>
      <c r="N3" s="35" t="s">
        <v>24</v>
      </c>
      <c r="O3" s="35"/>
      <c r="P3" s="35"/>
      <c r="Q3" s="72"/>
      <c r="R3" s="35"/>
      <c r="S3" s="33"/>
    </row>
    <row r="4" s="25" customFormat="1" ht="25" customHeight="1" spans="1:19">
      <c r="A4" s="33">
        <v>2</v>
      </c>
      <c r="B4" s="33" t="s">
        <v>20</v>
      </c>
      <c r="C4" s="18" t="s">
        <v>25</v>
      </c>
      <c r="D4" s="34"/>
      <c r="E4" s="35" t="s">
        <v>22</v>
      </c>
      <c r="F4" s="35">
        <v>62</v>
      </c>
      <c r="G4" s="35">
        <v>88</v>
      </c>
      <c r="H4" s="35">
        <v>77</v>
      </c>
      <c r="I4" s="35">
        <v>40</v>
      </c>
      <c r="J4" s="35">
        <v>5240</v>
      </c>
      <c r="K4" s="54">
        <v>42552</v>
      </c>
      <c r="L4" s="35"/>
      <c r="M4" s="35" t="s">
        <v>23</v>
      </c>
      <c r="N4" s="35" t="s">
        <v>24</v>
      </c>
      <c r="O4" s="35"/>
      <c r="P4" s="35"/>
      <c r="Q4" s="35"/>
      <c r="R4" s="35"/>
      <c r="S4" s="33"/>
    </row>
    <row r="5" s="26" customFormat="1" ht="25" customHeight="1" spans="1:19">
      <c r="A5" s="33">
        <v>3</v>
      </c>
      <c r="B5" s="33" t="s">
        <v>20</v>
      </c>
      <c r="C5" s="18" t="s">
        <v>26</v>
      </c>
      <c r="D5" s="34"/>
      <c r="E5" s="35" t="s">
        <v>27</v>
      </c>
      <c r="F5" s="35">
        <v>14</v>
      </c>
      <c r="G5" s="35">
        <v>14</v>
      </c>
      <c r="H5" s="35">
        <v>14</v>
      </c>
      <c r="I5" s="35">
        <v>365</v>
      </c>
      <c r="J5" s="35">
        <v>365</v>
      </c>
      <c r="K5" s="54">
        <v>43466</v>
      </c>
      <c r="L5" s="35"/>
      <c r="M5" s="35" t="s">
        <v>28</v>
      </c>
      <c r="N5" s="35" t="s">
        <v>24</v>
      </c>
      <c r="O5" s="35"/>
      <c r="P5" s="35"/>
      <c r="Q5" s="35"/>
      <c r="R5" s="35"/>
      <c r="S5" s="33"/>
    </row>
    <row r="6" s="26" customFormat="1" ht="18" customHeight="1" spans="1:19">
      <c r="A6" s="33">
        <v>4</v>
      </c>
      <c r="B6" s="33" t="s">
        <v>20</v>
      </c>
      <c r="C6" s="18" t="s">
        <v>29</v>
      </c>
      <c r="D6" s="34"/>
      <c r="E6" s="35" t="s">
        <v>27</v>
      </c>
      <c r="F6" s="36">
        <v>30</v>
      </c>
      <c r="G6" s="35">
        <v>30</v>
      </c>
      <c r="H6" s="35">
        <v>30</v>
      </c>
      <c r="I6" s="35">
        <v>283</v>
      </c>
      <c r="J6" s="35">
        <v>1132</v>
      </c>
      <c r="K6" s="54">
        <v>43466</v>
      </c>
      <c r="L6" s="35"/>
      <c r="M6" s="35" t="s">
        <v>23</v>
      </c>
      <c r="N6" s="35" t="s">
        <v>24</v>
      </c>
      <c r="O6" s="35"/>
      <c r="P6" s="35"/>
      <c r="Q6" s="35"/>
      <c r="R6" s="35"/>
      <c r="S6" s="33"/>
    </row>
    <row r="7" s="25" customFormat="1" ht="18" customHeight="1" spans="1:19">
      <c r="A7" s="33">
        <v>5</v>
      </c>
      <c r="B7" s="33" t="s">
        <v>20</v>
      </c>
      <c r="C7" s="18" t="s">
        <v>30</v>
      </c>
      <c r="D7" s="34"/>
      <c r="E7" s="35" t="s">
        <v>27</v>
      </c>
      <c r="F7" s="37">
        <v>131</v>
      </c>
      <c r="G7" s="37">
        <v>159</v>
      </c>
      <c r="H7" s="37">
        <v>153</v>
      </c>
      <c r="I7" s="35">
        <v>6</v>
      </c>
      <c r="J7" s="35">
        <v>798</v>
      </c>
      <c r="K7" s="54">
        <v>42552</v>
      </c>
      <c r="L7" s="35"/>
      <c r="M7" s="35" t="s">
        <v>23</v>
      </c>
      <c r="N7" s="35" t="s">
        <v>24</v>
      </c>
      <c r="O7" s="35"/>
      <c r="P7" s="35"/>
      <c r="Q7" s="35"/>
      <c r="R7" s="35"/>
      <c r="S7" s="33"/>
    </row>
    <row r="8" s="25" customFormat="1" ht="18" customHeight="1" spans="1:19">
      <c r="A8" s="33">
        <v>6</v>
      </c>
      <c r="B8" s="33" t="s">
        <v>20</v>
      </c>
      <c r="C8" s="18" t="s">
        <v>31</v>
      </c>
      <c r="D8" s="34"/>
      <c r="E8" s="35" t="s">
        <v>27</v>
      </c>
      <c r="F8" s="37">
        <v>130</v>
      </c>
      <c r="G8" s="37">
        <v>159</v>
      </c>
      <c r="H8" s="37">
        <v>156</v>
      </c>
      <c r="I8" s="35">
        <v>97</v>
      </c>
      <c r="J8" s="35">
        <v>12901</v>
      </c>
      <c r="K8" s="54"/>
      <c r="L8" s="35"/>
      <c r="M8" s="35" t="s">
        <v>23</v>
      </c>
      <c r="N8" s="35" t="s">
        <v>24</v>
      </c>
      <c r="O8" s="35"/>
      <c r="P8" s="35"/>
      <c r="Q8" s="35"/>
      <c r="R8" s="35"/>
      <c r="S8" s="33"/>
    </row>
    <row r="9" s="25" customFormat="1" ht="18" customHeight="1" spans="1:19">
      <c r="A9" s="33">
        <v>7</v>
      </c>
      <c r="B9" s="33" t="s">
        <v>20</v>
      </c>
      <c r="C9" s="18" t="s">
        <v>31</v>
      </c>
      <c r="D9" s="34"/>
      <c r="E9" s="35" t="s">
        <v>27</v>
      </c>
      <c r="F9" s="38"/>
      <c r="G9" s="38"/>
      <c r="H9" s="38"/>
      <c r="I9" s="35"/>
      <c r="J9" s="35"/>
      <c r="K9" s="54">
        <v>43292</v>
      </c>
      <c r="L9" s="35"/>
      <c r="M9" s="35"/>
      <c r="N9" s="35"/>
      <c r="O9" s="35"/>
      <c r="P9" s="35"/>
      <c r="Q9" s="35"/>
      <c r="R9" s="35"/>
      <c r="S9" s="33"/>
    </row>
    <row r="10" s="25" customFormat="1" ht="18" customHeight="1" spans="1:19">
      <c r="A10" s="33">
        <v>8</v>
      </c>
      <c r="B10" s="33" t="s">
        <v>20</v>
      </c>
      <c r="C10" s="18" t="s">
        <v>31</v>
      </c>
      <c r="D10" s="34"/>
      <c r="E10" s="35" t="s">
        <v>27</v>
      </c>
      <c r="F10" s="38"/>
      <c r="G10" s="38"/>
      <c r="H10" s="38"/>
      <c r="I10" s="35">
        <v>132</v>
      </c>
      <c r="J10" s="35">
        <v>0</v>
      </c>
      <c r="K10" s="54">
        <v>43315</v>
      </c>
      <c r="L10" s="35"/>
      <c r="M10" s="35" t="s">
        <v>23</v>
      </c>
      <c r="N10" s="35" t="s">
        <v>24</v>
      </c>
      <c r="O10" s="35"/>
      <c r="P10" s="35"/>
      <c r="Q10" s="35"/>
      <c r="R10" s="35"/>
      <c r="S10" s="33"/>
    </row>
    <row r="11" s="25" customFormat="1" ht="18" customHeight="1" spans="1:19">
      <c r="A11" s="33">
        <v>9</v>
      </c>
      <c r="B11" s="33" t="s">
        <v>20</v>
      </c>
      <c r="C11" s="18" t="s">
        <v>31</v>
      </c>
      <c r="D11" s="34" t="s">
        <v>32</v>
      </c>
      <c r="E11" s="35" t="s">
        <v>27</v>
      </c>
      <c r="F11" s="39"/>
      <c r="G11" s="39"/>
      <c r="H11" s="39"/>
      <c r="I11" s="35">
        <v>44</v>
      </c>
      <c r="J11" s="35">
        <v>0</v>
      </c>
      <c r="K11" s="54">
        <v>43345</v>
      </c>
      <c r="L11" s="35"/>
      <c r="M11" s="35" t="s">
        <v>33</v>
      </c>
      <c r="N11" s="35" t="s">
        <v>24</v>
      </c>
      <c r="O11" s="35"/>
      <c r="P11" s="35"/>
      <c r="Q11" s="35"/>
      <c r="R11" s="35"/>
      <c r="S11" s="33"/>
    </row>
    <row r="12" s="25" customFormat="1" ht="18" customHeight="1" spans="1:19">
      <c r="A12" s="33">
        <v>10</v>
      </c>
      <c r="B12" s="33" t="s">
        <v>20</v>
      </c>
      <c r="C12" s="18" t="s">
        <v>34</v>
      </c>
      <c r="D12" s="34"/>
      <c r="E12" s="35" t="s">
        <v>27</v>
      </c>
      <c r="F12" s="37">
        <v>136</v>
      </c>
      <c r="G12" s="37">
        <v>161</v>
      </c>
      <c r="H12" s="37">
        <v>155</v>
      </c>
      <c r="I12" s="35">
        <v>10</v>
      </c>
      <c r="J12" s="35">
        <v>1360</v>
      </c>
      <c r="K12" s="54">
        <v>42552</v>
      </c>
      <c r="L12" s="35"/>
      <c r="M12" s="35" t="s">
        <v>23</v>
      </c>
      <c r="N12" s="35" t="s">
        <v>24</v>
      </c>
      <c r="O12" s="35"/>
      <c r="P12" s="35"/>
      <c r="Q12" s="35"/>
      <c r="R12" s="35"/>
      <c r="S12" s="33"/>
    </row>
    <row r="13" s="25" customFormat="1" ht="18" customHeight="1" spans="1:19">
      <c r="A13" s="33">
        <v>11</v>
      </c>
      <c r="B13" s="33" t="s">
        <v>20</v>
      </c>
      <c r="C13" s="18" t="s">
        <v>34</v>
      </c>
      <c r="D13" s="34" t="s">
        <v>35</v>
      </c>
      <c r="E13" s="35" t="s">
        <v>27</v>
      </c>
      <c r="F13" s="39"/>
      <c r="G13" s="39"/>
      <c r="H13" s="39"/>
      <c r="I13" s="35">
        <v>5</v>
      </c>
      <c r="J13" s="35">
        <v>0</v>
      </c>
      <c r="K13" s="54">
        <v>42552</v>
      </c>
      <c r="L13" s="35"/>
      <c r="M13" s="35" t="s">
        <v>23</v>
      </c>
      <c r="N13" s="35" t="s">
        <v>24</v>
      </c>
      <c r="O13" s="35"/>
      <c r="P13" s="35"/>
      <c r="Q13" s="35"/>
      <c r="R13" s="35"/>
      <c r="S13" s="33"/>
    </row>
    <row r="14" s="25" customFormat="1" ht="18" customHeight="1" spans="1:19">
      <c r="A14" s="33">
        <v>12</v>
      </c>
      <c r="B14" s="33" t="s">
        <v>20</v>
      </c>
      <c r="C14" s="18" t="s">
        <v>36</v>
      </c>
      <c r="D14" s="34"/>
      <c r="E14" s="35" t="s">
        <v>27</v>
      </c>
      <c r="F14" s="37">
        <v>134</v>
      </c>
      <c r="G14" s="37">
        <v>161</v>
      </c>
      <c r="H14" s="37">
        <v>157</v>
      </c>
      <c r="I14" s="35">
        <v>120</v>
      </c>
      <c r="J14" s="35">
        <v>17280</v>
      </c>
      <c r="K14" s="54">
        <v>42552</v>
      </c>
      <c r="L14" s="35"/>
      <c r="M14" s="35" t="s">
        <v>23</v>
      </c>
      <c r="N14" s="35" t="s">
        <v>24</v>
      </c>
      <c r="O14" s="35"/>
      <c r="P14" s="35"/>
      <c r="Q14" s="35"/>
      <c r="R14" s="35"/>
      <c r="S14" s="33"/>
    </row>
    <row r="15" s="25" customFormat="1" ht="18" customHeight="1" spans="1:19">
      <c r="A15" s="33">
        <v>13</v>
      </c>
      <c r="B15" s="33" t="s">
        <v>20</v>
      </c>
      <c r="C15" s="18" t="s">
        <v>36</v>
      </c>
      <c r="D15" s="34"/>
      <c r="E15" s="35" t="s">
        <v>27</v>
      </c>
      <c r="F15" s="39"/>
      <c r="G15" s="39"/>
      <c r="H15" s="39"/>
      <c r="I15" s="35"/>
      <c r="J15" s="35"/>
      <c r="K15" s="54">
        <v>43292</v>
      </c>
      <c r="L15" s="35"/>
      <c r="M15" s="35"/>
      <c r="N15" s="35"/>
      <c r="O15" s="35"/>
      <c r="P15" s="35"/>
      <c r="Q15" s="35"/>
      <c r="R15" s="35"/>
      <c r="S15" s="33"/>
    </row>
    <row r="16" s="25" customFormat="1" ht="18" customHeight="1" spans="1:19">
      <c r="A16" s="33">
        <v>14</v>
      </c>
      <c r="B16" s="33" t="s">
        <v>20</v>
      </c>
      <c r="C16" s="18" t="s">
        <v>37</v>
      </c>
      <c r="D16" s="34"/>
      <c r="E16" s="35" t="s">
        <v>38</v>
      </c>
      <c r="F16" s="37">
        <v>107</v>
      </c>
      <c r="G16" s="37">
        <v>105</v>
      </c>
      <c r="H16" s="37">
        <v>101</v>
      </c>
      <c r="I16" s="35">
        <v>34</v>
      </c>
      <c r="J16" s="35">
        <v>3740</v>
      </c>
      <c r="K16" s="54">
        <v>42552</v>
      </c>
      <c r="L16" s="35"/>
      <c r="M16" s="35" t="s">
        <v>23</v>
      </c>
      <c r="N16" s="35" t="s">
        <v>24</v>
      </c>
      <c r="O16" s="35"/>
      <c r="P16" s="35"/>
      <c r="Q16" s="35"/>
      <c r="R16" s="35"/>
      <c r="S16" s="33"/>
    </row>
    <row r="17" s="25" customFormat="1" ht="18" customHeight="1" spans="1:19">
      <c r="A17" s="33">
        <v>15</v>
      </c>
      <c r="B17" s="33" t="s">
        <v>20</v>
      </c>
      <c r="C17" s="18" t="s">
        <v>39</v>
      </c>
      <c r="D17" s="34"/>
      <c r="E17" s="35" t="s">
        <v>27</v>
      </c>
      <c r="F17" s="35">
        <v>131</v>
      </c>
      <c r="G17" s="37">
        <v>227</v>
      </c>
      <c r="H17" s="37">
        <v>175</v>
      </c>
      <c r="I17" s="35">
        <v>30</v>
      </c>
      <c r="J17" s="35">
        <v>3960</v>
      </c>
      <c r="K17" s="54">
        <v>42552</v>
      </c>
      <c r="L17" s="35"/>
      <c r="M17" s="35" t="s">
        <v>23</v>
      </c>
      <c r="N17" s="35" t="s">
        <v>24</v>
      </c>
      <c r="O17" s="55" t="s">
        <v>40</v>
      </c>
      <c r="P17" s="56"/>
      <c r="Q17" s="56"/>
      <c r="R17" s="73"/>
      <c r="S17" s="33"/>
    </row>
    <row r="18" s="25" customFormat="1" ht="18" customHeight="1" spans="1:19">
      <c r="A18" s="33">
        <v>16</v>
      </c>
      <c r="B18" s="33" t="s">
        <v>20</v>
      </c>
      <c r="C18" s="18" t="s">
        <v>41</v>
      </c>
      <c r="D18" s="34"/>
      <c r="E18" s="35" t="s">
        <v>27</v>
      </c>
      <c r="F18" s="37">
        <v>58</v>
      </c>
      <c r="G18" s="38"/>
      <c r="H18" s="38"/>
      <c r="I18" s="35">
        <v>13</v>
      </c>
      <c r="J18" s="35">
        <v>1170</v>
      </c>
      <c r="K18" s="54">
        <v>42613</v>
      </c>
      <c r="L18" s="54"/>
      <c r="M18" s="35" t="s">
        <v>23</v>
      </c>
      <c r="N18" s="35" t="s">
        <v>24</v>
      </c>
      <c r="O18" s="57"/>
      <c r="P18" s="58"/>
      <c r="Q18" s="58"/>
      <c r="R18" s="74"/>
      <c r="S18" s="33"/>
    </row>
    <row r="19" s="25" customFormat="1" ht="18" customHeight="1" spans="1:19">
      <c r="A19" s="33">
        <v>17</v>
      </c>
      <c r="B19" s="33" t="s">
        <v>20</v>
      </c>
      <c r="C19" s="40" t="s">
        <v>42</v>
      </c>
      <c r="D19" s="34"/>
      <c r="E19" s="35" t="s">
        <v>27</v>
      </c>
      <c r="F19" s="37">
        <v>143</v>
      </c>
      <c r="G19" s="37">
        <v>168</v>
      </c>
      <c r="H19" s="37">
        <v>176</v>
      </c>
      <c r="I19" s="35">
        <v>8</v>
      </c>
      <c r="J19" s="35">
        <v>2760</v>
      </c>
      <c r="K19" s="54"/>
      <c r="L19" s="54">
        <v>42614</v>
      </c>
      <c r="M19" s="35" t="s">
        <v>23</v>
      </c>
      <c r="N19" s="35" t="s">
        <v>24</v>
      </c>
      <c r="O19" s="55" t="s">
        <v>43</v>
      </c>
      <c r="P19" s="56"/>
      <c r="Q19" s="56"/>
      <c r="R19" s="73"/>
      <c r="S19" s="33"/>
    </row>
    <row r="20" s="25" customFormat="1" ht="18" customHeight="1" spans="1:19">
      <c r="A20" s="33">
        <v>18</v>
      </c>
      <c r="B20" s="33" t="s">
        <v>20</v>
      </c>
      <c r="C20" s="18" t="s">
        <v>42</v>
      </c>
      <c r="D20" s="34" t="s">
        <v>44</v>
      </c>
      <c r="E20" s="35" t="s">
        <v>27</v>
      </c>
      <c r="F20" s="39"/>
      <c r="G20" s="39"/>
      <c r="H20" s="39"/>
      <c r="I20" s="35">
        <v>2.5</v>
      </c>
      <c r="J20" s="35">
        <v>0</v>
      </c>
      <c r="K20" s="54">
        <v>43093</v>
      </c>
      <c r="L20" s="35"/>
      <c r="M20" s="35" t="s">
        <v>23</v>
      </c>
      <c r="N20" s="35" t="s">
        <v>24</v>
      </c>
      <c r="O20" s="57"/>
      <c r="P20" s="58"/>
      <c r="Q20" s="58"/>
      <c r="R20" s="74"/>
      <c r="S20" s="33"/>
    </row>
    <row r="21" s="25" customFormat="1" ht="18" customHeight="1" spans="1:19">
      <c r="A21" s="33">
        <v>19</v>
      </c>
      <c r="B21" s="33" t="s">
        <v>20</v>
      </c>
      <c r="C21" s="18" t="s">
        <v>45</v>
      </c>
      <c r="D21" s="34"/>
      <c r="E21" s="35" t="s">
        <v>46</v>
      </c>
      <c r="F21" s="37">
        <v>300</v>
      </c>
      <c r="G21" s="37">
        <v>344</v>
      </c>
      <c r="H21" s="37">
        <v>314</v>
      </c>
      <c r="I21" s="35">
        <v>7.5</v>
      </c>
      <c r="J21" s="35">
        <v>2242.5</v>
      </c>
      <c r="K21" s="54">
        <v>42613</v>
      </c>
      <c r="L21" s="35"/>
      <c r="M21" s="35" t="s">
        <v>23</v>
      </c>
      <c r="N21" s="35" t="s">
        <v>24</v>
      </c>
      <c r="O21" s="35"/>
      <c r="P21" s="35"/>
      <c r="Q21" s="36"/>
      <c r="R21" s="35"/>
      <c r="S21" s="33"/>
    </row>
    <row r="22" s="25" customFormat="1" ht="18" customHeight="1" spans="1:19">
      <c r="A22" s="33">
        <v>20</v>
      </c>
      <c r="B22" s="33" t="s">
        <v>20</v>
      </c>
      <c r="C22" s="18" t="s">
        <v>45</v>
      </c>
      <c r="D22" s="34"/>
      <c r="E22" s="35" t="s">
        <v>46</v>
      </c>
      <c r="F22" s="39"/>
      <c r="G22" s="39"/>
      <c r="H22" s="39"/>
      <c r="I22" s="35"/>
      <c r="J22" s="35"/>
      <c r="K22" s="54">
        <v>43292</v>
      </c>
      <c r="L22" s="54"/>
      <c r="M22" s="35"/>
      <c r="N22" s="35"/>
      <c r="O22" s="35"/>
      <c r="P22" s="35"/>
      <c r="Q22" s="36"/>
      <c r="R22" s="35"/>
      <c r="S22" s="33"/>
    </row>
    <row r="23" s="25" customFormat="1" ht="18" customHeight="1" spans="1:19">
      <c r="A23" s="33">
        <v>21</v>
      </c>
      <c r="B23" s="33" t="s">
        <v>20</v>
      </c>
      <c r="C23" s="18" t="s">
        <v>47</v>
      </c>
      <c r="D23" s="34"/>
      <c r="E23" s="35" t="s">
        <v>27</v>
      </c>
      <c r="F23" s="37">
        <v>443</v>
      </c>
      <c r="G23" s="37" t="s">
        <v>48</v>
      </c>
      <c r="H23" s="35">
        <v>295</v>
      </c>
      <c r="I23" s="35">
        <v>25</v>
      </c>
      <c r="J23" s="35">
        <v>19225</v>
      </c>
      <c r="K23" s="54">
        <v>42552</v>
      </c>
      <c r="L23" s="35"/>
      <c r="M23" s="35" t="s">
        <v>23</v>
      </c>
      <c r="N23" s="35" t="s">
        <v>24</v>
      </c>
      <c r="O23" s="35"/>
      <c r="P23" s="35"/>
      <c r="Q23" s="36"/>
      <c r="R23" s="35"/>
      <c r="S23" s="33"/>
    </row>
    <row r="24" s="25" customFormat="1" ht="18" customHeight="1" spans="1:19">
      <c r="A24" s="33">
        <v>22</v>
      </c>
      <c r="B24" s="33" t="s">
        <v>20</v>
      </c>
      <c r="C24" s="18" t="s">
        <v>49</v>
      </c>
      <c r="D24" s="34"/>
      <c r="E24" s="35" t="s">
        <v>27</v>
      </c>
      <c r="F24" s="38"/>
      <c r="G24" s="38" t="s">
        <v>48</v>
      </c>
      <c r="H24" s="37">
        <v>67</v>
      </c>
      <c r="I24" s="35"/>
      <c r="J24" s="35"/>
      <c r="K24" s="54">
        <v>42552</v>
      </c>
      <c r="L24" s="35"/>
      <c r="M24" s="35"/>
      <c r="N24" s="35"/>
      <c r="O24" s="35"/>
      <c r="P24" s="35"/>
      <c r="Q24" s="36"/>
      <c r="R24" s="35"/>
      <c r="S24" s="33"/>
    </row>
    <row r="25" s="25" customFormat="1" ht="18" customHeight="1" spans="1:19">
      <c r="A25" s="33">
        <v>23</v>
      </c>
      <c r="B25" s="33" t="s">
        <v>20</v>
      </c>
      <c r="C25" s="18" t="s">
        <v>50</v>
      </c>
      <c r="D25" s="34"/>
      <c r="E25" s="35" t="s">
        <v>27</v>
      </c>
      <c r="F25" s="37">
        <v>117</v>
      </c>
      <c r="G25" s="37">
        <v>159</v>
      </c>
      <c r="H25" s="37">
        <v>143</v>
      </c>
      <c r="I25" s="35">
        <v>11</v>
      </c>
      <c r="J25" s="35">
        <v>1507</v>
      </c>
      <c r="K25" s="54">
        <v>42552</v>
      </c>
      <c r="L25" s="35"/>
      <c r="M25" s="35" t="s">
        <v>23</v>
      </c>
      <c r="N25" s="35" t="s">
        <v>24</v>
      </c>
      <c r="O25" s="35"/>
      <c r="P25" s="35"/>
      <c r="Q25" s="35"/>
      <c r="R25" s="35"/>
      <c r="S25" s="33"/>
    </row>
    <row r="26" s="25" customFormat="1" ht="18" customHeight="1" spans="1:19">
      <c r="A26" s="33">
        <v>24</v>
      </c>
      <c r="B26" s="33" t="s">
        <v>20</v>
      </c>
      <c r="C26" s="18" t="s">
        <v>50</v>
      </c>
      <c r="D26" s="34"/>
      <c r="E26" s="35" t="s">
        <v>27</v>
      </c>
      <c r="F26" s="39"/>
      <c r="G26" s="39"/>
      <c r="H26" s="39"/>
      <c r="I26" s="35"/>
      <c r="J26" s="35"/>
      <c r="K26" s="54">
        <v>43292</v>
      </c>
      <c r="L26" s="35"/>
      <c r="M26" s="35"/>
      <c r="N26" s="35"/>
      <c r="O26" s="35"/>
      <c r="P26" s="35"/>
      <c r="Q26" s="35"/>
      <c r="R26" s="35"/>
      <c r="S26" s="33"/>
    </row>
    <row r="27" s="25" customFormat="1" ht="25" customHeight="1" spans="1:19">
      <c r="A27" s="33">
        <v>25</v>
      </c>
      <c r="B27" s="33" t="s">
        <v>20</v>
      </c>
      <c r="C27" s="18" t="s">
        <v>51</v>
      </c>
      <c r="D27" s="34"/>
      <c r="E27" s="35" t="s">
        <v>27</v>
      </c>
      <c r="F27" s="37">
        <v>128</v>
      </c>
      <c r="G27" s="37">
        <v>131</v>
      </c>
      <c r="H27" s="37">
        <v>151</v>
      </c>
      <c r="I27" s="35">
        <v>19</v>
      </c>
      <c r="J27" s="35">
        <v>2546</v>
      </c>
      <c r="K27" s="54"/>
      <c r="L27" s="35"/>
      <c r="M27" s="35" t="s">
        <v>23</v>
      </c>
      <c r="N27" s="35" t="s">
        <v>24</v>
      </c>
      <c r="O27" s="35"/>
      <c r="P27" s="35"/>
      <c r="Q27" s="35"/>
      <c r="R27" s="35"/>
      <c r="S27" s="33"/>
    </row>
    <row r="28" s="25" customFormat="1" ht="25" customHeight="1" spans="1:19">
      <c r="A28" s="33">
        <v>26</v>
      </c>
      <c r="B28" s="33" t="s">
        <v>20</v>
      </c>
      <c r="C28" s="41" t="s">
        <v>51</v>
      </c>
      <c r="D28" s="34"/>
      <c r="E28" s="35" t="s">
        <v>27</v>
      </c>
      <c r="F28" s="39"/>
      <c r="G28" s="39"/>
      <c r="H28" s="39"/>
      <c r="I28" s="35"/>
      <c r="J28" s="35"/>
      <c r="K28" s="54">
        <v>43292</v>
      </c>
      <c r="L28" s="35"/>
      <c r="M28" s="35"/>
      <c r="N28" s="35"/>
      <c r="O28" s="35"/>
      <c r="P28" s="35"/>
      <c r="Q28" s="35"/>
      <c r="R28" s="35"/>
      <c r="S28" s="33"/>
    </row>
    <row r="29" s="25" customFormat="1" ht="15" customHeight="1" spans="1:19">
      <c r="A29" s="33">
        <v>27</v>
      </c>
      <c r="B29" s="33" t="s">
        <v>20</v>
      </c>
      <c r="C29" s="18" t="s">
        <v>52</v>
      </c>
      <c r="D29" s="34" t="s">
        <v>53</v>
      </c>
      <c r="E29" s="35" t="s">
        <v>27</v>
      </c>
      <c r="F29" s="37">
        <v>233</v>
      </c>
      <c r="G29" s="37">
        <v>345</v>
      </c>
      <c r="H29" s="37">
        <v>365</v>
      </c>
      <c r="I29" s="35">
        <v>4.2</v>
      </c>
      <c r="J29" s="35">
        <v>1415.4</v>
      </c>
      <c r="K29" s="54">
        <v>42552</v>
      </c>
      <c r="L29" s="35"/>
      <c r="M29" s="35" t="s">
        <v>23</v>
      </c>
      <c r="N29" s="35" t="s">
        <v>54</v>
      </c>
      <c r="O29" s="35"/>
      <c r="P29" s="35"/>
      <c r="Q29" s="35"/>
      <c r="R29" s="35"/>
      <c r="S29" s="33"/>
    </row>
    <row r="30" s="25" customFormat="1" ht="15" customHeight="1" spans="1:19">
      <c r="A30" s="33">
        <v>28</v>
      </c>
      <c r="B30" s="33" t="s">
        <v>20</v>
      </c>
      <c r="C30" s="40" t="s">
        <v>52</v>
      </c>
      <c r="D30" s="33"/>
      <c r="E30" s="35" t="s">
        <v>27</v>
      </c>
      <c r="F30" s="39"/>
      <c r="G30" s="39"/>
      <c r="H30" s="39"/>
      <c r="I30" s="35">
        <v>8.1</v>
      </c>
      <c r="J30" s="35">
        <v>0</v>
      </c>
      <c r="K30" s="54">
        <v>43272</v>
      </c>
      <c r="L30" s="35"/>
      <c r="M30" s="35" t="s">
        <v>23</v>
      </c>
      <c r="N30" s="35" t="s">
        <v>54</v>
      </c>
      <c r="O30" s="35"/>
      <c r="P30" s="35"/>
      <c r="Q30" s="35"/>
      <c r="R30" s="35"/>
      <c r="S30" s="33"/>
    </row>
    <row r="31" s="25" customFormat="1" ht="15" customHeight="1" spans="1:19">
      <c r="A31" s="33">
        <v>29</v>
      </c>
      <c r="B31" s="33" t="s">
        <v>20</v>
      </c>
      <c r="C31" s="18" t="s">
        <v>55</v>
      </c>
      <c r="D31" s="34"/>
      <c r="E31" s="35" t="s">
        <v>27</v>
      </c>
      <c r="F31" s="37">
        <v>121</v>
      </c>
      <c r="G31" s="37">
        <v>159</v>
      </c>
      <c r="H31" s="37">
        <v>157</v>
      </c>
      <c r="I31" s="35">
        <v>129</v>
      </c>
      <c r="J31" s="35">
        <v>17028</v>
      </c>
      <c r="K31" s="54">
        <v>42552</v>
      </c>
      <c r="L31" s="35"/>
      <c r="M31" s="35" t="s">
        <v>23</v>
      </c>
      <c r="N31" s="35" t="s">
        <v>54</v>
      </c>
      <c r="O31" s="35"/>
      <c r="P31" s="35"/>
      <c r="Q31" s="35"/>
      <c r="R31" s="35"/>
      <c r="S31" s="33"/>
    </row>
    <row r="32" s="25" customFormat="1" ht="15" customHeight="1" spans="1:19">
      <c r="A32" s="33">
        <v>30</v>
      </c>
      <c r="B32" s="33" t="s">
        <v>20</v>
      </c>
      <c r="C32" s="41" t="s">
        <v>55</v>
      </c>
      <c r="D32" s="33"/>
      <c r="E32" s="35" t="s">
        <v>27</v>
      </c>
      <c r="F32" s="39"/>
      <c r="G32" s="39"/>
      <c r="H32" s="39"/>
      <c r="I32" s="35">
        <v>18</v>
      </c>
      <c r="J32" s="35">
        <v>0</v>
      </c>
      <c r="K32" s="54">
        <v>43272</v>
      </c>
      <c r="L32" s="35"/>
      <c r="M32" s="35" t="s">
        <v>23</v>
      </c>
      <c r="N32" s="35" t="s">
        <v>54</v>
      </c>
      <c r="O32" s="35"/>
      <c r="P32" s="35"/>
      <c r="Q32" s="35"/>
      <c r="R32" s="35"/>
      <c r="S32" s="33"/>
    </row>
    <row r="33" s="25" customFormat="1" ht="15" customHeight="1" spans="1:19">
      <c r="A33" s="33">
        <v>31</v>
      </c>
      <c r="B33" s="33" t="s">
        <v>20</v>
      </c>
      <c r="C33" s="18" t="s">
        <v>56</v>
      </c>
      <c r="D33" s="34"/>
      <c r="E33" s="35" t="s">
        <v>27</v>
      </c>
      <c r="F33" s="37">
        <v>111</v>
      </c>
      <c r="G33" s="37">
        <v>159</v>
      </c>
      <c r="H33" s="37">
        <v>153</v>
      </c>
      <c r="I33" s="35">
        <v>40</v>
      </c>
      <c r="J33" s="35">
        <v>5360</v>
      </c>
      <c r="K33" s="54">
        <v>42552</v>
      </c>
      <c r="L33" s="35"/>
      <c r="M33" s="35" t="s">
        <v>23</v>
      </c>
      <c r="N33" s="35" t="s">
        <v>54</v>
      </c>
      <c r="O33" s="35"/>
      <c r="P33" s="35"/>
      <c r="Q33" s="35"/>
      <c r="R33" s="35"/>
      <c r="S33" s="33"/>
    </row>
    <row r="34" s="25" customFormat="1" ht="15" customHeight="1" spans="1:19">
      <c r="A34" s="33">
        <v>32</v>
      </c>
      <c r="B34" s="33" t="s">
        <v>20</v>
      </c>
      <c r="C34" s="40" t="s">
        <v>56</v>
      </c>
      <c r="D34" s="33"/>
      <c r="E34" s="35" t="s">
        <v>27</v>
      </c>
      <c r="F34" s="38"/>
      <c r="G34" s="38"/>
      <c r="H34" s="38"/>
      <c r="I34" s="35">
        <v>38</v>
      </c>
      <c r="J34" s="35">
        <v>0</v>
      </c>
      <c r="K34" s="54">
        <v>43272</v>
      </c>
      <c r="L34" s="35"/>
      <c r="M34" s="35" t="s">
        <v>23</v>
      </c>
      <c r="N34" s="35" t="s">
        <v>54</v>
      </c>
      <c r="O34" s="35"/>
      <c r="P34" s="35"/>
      <c r="Q34" s="35"/>
      <c r="R34" s="35"/>
      <c r="S34" s="33"/>
    </row>
    <row r="35" s="25" customFormat="1" ht="15" customHeight="1" spans="1:19">
      <c r="A35" s="33">
        <v>33</v>
      </c>
      <c r="B35" s="33" t="s">
        <v>20</v>
      </c>
      <c r="C35" s="41" t="s">
        <v>56</v>
      </c>
      <c r="D35" s="34"/>
      <c r="E35" s="35" t="s">
        <v>27</v>
      </c>
      <c r="F35" s="39"/>
      <c r="G35" s="39"/>
      <c r="H35" s="39"/>
      <c r="I35" s="35">
        <v>39</v>
      </c>
      <c r="J35" s="35">
        <v>0</v>
      </c>
      <c r="K35" s="54">
        <v>43174</v>
      </c>
      <c r="L35" s="54"/>
      <c r="M35" s="35" t="s">
        <v>23</v>
      </c>
      <c r="N35" s="35" t="s">
        <v>54</v>
      </c>
      <c r="O35" s="35"/>
      <c r="P35" s="35"/>
      <c r="Q35" s="35"/>
      <c r="R35" s="35"/>
      <c r="S35" s="33"/>
    </row>
    <row r="36" s="25" customFormat="1" ht="15" customHeight="1" spans="1:19">
      <c r="A36" s="33">
        <v>34</v>
      </c>
      <c r="B36" s="33" t="s">
        <v>20</v>
      </c>
      <c r="C36" s="18" t="s">
        <v>57</v>
      </c>
      <c r="D36" s="34"/>
      <c r="E36" s="35" t="s">
        <v>27</v>
      </c>
      <c r="F36" s="37">
        <v>65</v>
      </c>
      <c r="G36" s="37">
        <v>62</v>
      </c>
      <c r="H36" s="37">
        <v>41</v>
      </c>
      <c r="I36" s="35">
        <v>10</v>
      </c>
      <c r="J36" s="35">
        <v>1390</v>
      </c>
      <c r="K36" s="54">
        <v>43272</v>
      </c>
      <c r="L36" s="35"/>
      <c r="M36" s="35" t="s">
        <v>23</v>
      </c>
      <c r="N36" s="35" t="s">
        <v>54</v>
      </c>
      <c r="O36" s="35"/>
      <c r="P36" s="35"/>
      <c r="Q36" s="35"/>
      <c r="R36" s="35"/>
      <c r="S36" s="33"/>
    </row>
    <row r="37" s="25" customFormat="1" ht="15" customHeight="1" spans="1:19">
      <c r="A37" s="33">
        <v>35</v>
      </c>
      <c r="B37" s="33" t="s">
        <v>20</v>
      </c>
      <c r="C37" s="40" t="s">
        <v>57</v>
      </c>
      <c r="D37" s="34"/>
      <c r="E37" s="35" t="s">
        <v>27</v>
      </c>
      <c r="F37" s="39"/>
      <c r="G37" s="39"/>
      <c r="H37" s="39"/>
      <c r="I37" s="35">
        <v>10</v>
      </c>
      <c r="J37" s="35">
        <v>0</v>
      </c>
      <c r="K37" s="54">
        <v>43292</v>
      </c>
      <c r="L37" s="35"/>
      <c r="M37" s="35" t="s">
        <v>23</v>
      </c>
      <c r="N37" s="35" t="s">
        <v>54</v>
      </c>
      <c r="O37" s="35"/>
      <c r="P37" s="35"/>
      <c r="Q37" s="35"/>
      <c r="R37" s="35"/>
      <c r="S37" s="33"/>
    </row>
    <row r="38" s="25" customFormat="1" ht="15" customHeight="1" spans="1:18">
      <c r="A38" s="33">
        <v>36</v>
      </c>
      <c r="B38" s="33" t="s">
        <v>20</v>
      </c>
      <c r="C38" s="36" t="s">
        <v>58</v>
      </c>
      <c r="D38" s="42" t="s">
        <v>59</v>
      </c>
      <c r="E38" s="35" t="s">
        <v>60</v>
      </c>
      <c r="F38" s="35"/>
      <c r="G38" s="35" t="s">
        <v>48</v>
      </c>
      <c r="H38" s="35"/>
      <c r="I38" s="35">
        <v>8</v>
      </c>
      <c r="J38" s="35">
        <v>96</v>
      </c>
      <c r="K38" s="54">
        <v>42552</v>
      </c>
      <c r="L38" s="54"/>
      <c r="M38" s="35" t="s">
        <v>61</v>
      </c>
      <c r="N38" s="35" t="s">
        <v>24</v>
      </c>
      <c r="O38" s="59" t="s">
        <v>62</v>
      </c>
      <c r="P38" s="60"/>
      <c r="Q38" s="60"/>
      <c r="R38" s="75"/>
    </row>
    <row r="39" ht="15" customHeight="1" spans="1:18">
      <c r="A39" s="33">
        <v>37</v>
      </c>
      <c r="B39" s="33" t="s">
        <v>20</v>
      </c>
      <c r="C39" s="18" t="s">
        <v>63</v>
      </c>
      <c r="D39" s="43" t="s">
        <v>64</v>
      </c>
      <c r="E39" s="43" t="s">
        <v>22</v>
      </c>
      <c r="F39" s="43">
        <v>2</v>
      </c>
      <c r="G39" s="43" t="s">
        <v>65</v>
      </c>
      <c r="H39" s="43"/>
      <c r="I39" s="33">
        <v>82</v>
      </c>
      <c r="J39" s="61">
        <v>164</v>
      </c>
      <c r="K39" s="62">
        <v>42583</v>
      </c>
      <c r="L39" s="33"/>
      <c r="M39" s="33" t="s">
        <v>66</v>
      </c>
      <c r="N39" s="33" t="s">
        <v>24</v>
      </c>
      <c r="O39" s="33"/>
      <c r="P39" s="33"/>
      <c r="Q39" s="33"/>
      <c r="R39" s="33"/>
    </row>
    <row r="40" ht="15" customHeight="1" spans="1:18">
      <c r="A40" s="33">
        <v>38</v>
      </c>
      <c r="B40" s="35" t="s">
        <v>20</v>
      </c>
      <c r="C40" s="18" t="s">
        <v>67</v>
      </c>
      <c r="D40" s="34"/>
      <c r="E40" s="33" t="s">
        <v>68</v>
      </c>
      <c r="F40" s="33">
        <v>1</v>
      </c>
      <c r="G40" s="33">
        <v>1</v>
      </c>
      <c r="H40" s="33"/>
      <c r="I40" s="33"/>
      <c r="J40" s="61">
        <v>0</v>
      </c>
      <c r="K40" s="62">
        <v>42583</v>
      </c>
      <c r="L40" s="33"/>
      <c r="M40" s="33" t="s">
        <v>69</v>
      </c>
      <c r="N40" s="33" t="s">
        <v>24</v>
      </c>
      <c r="O40" s="33"/>
      <c r="P40" s="33"/>
      <c r="Q40" s="33"/>
      <c r="R40" s="33"/>
    </row>
    <row r="41" ht="15" customHeight="1" spans="1:18">
      <c r="A41" s="33">
        <v>39</v>
      </c>
      <c r="B41" s="35" t="s">
        <v>20</v>
      </c>
      <c r="C41" s="18" t="s">
        <v>70</v>
      </c>
      <c r="D41" s="34"/>
      <c r="E41" s="33" t="s">
        <v>68</v>
      </c>
      <c r="F41" s="33">
        <v>5</v>
      </c>
      <c r="G41" s="33">
        <v>5</v>
      </c>
      <c r="H41" s="33"/>
      <c r="I41" s="33"/>
      <c r="J41" s="61">
        <v>0</v>
      </c>
      <c r="K41" s="62">
        <v>42938</v>
      </c>
      <c r="L41" s="33"/>
      <c r="M41" s="33" t="s">
        <v>71</v>
      </c>
      <c r="N41" s="33" t="s">
        <v>24</v>
      </c>
      <c r="O41" s="63" t="s">
        <v>72</v>
      </c>
      <c r="P41" s="64"/>
      <c r="Q41" s="64"/>
      <c r="R41" s="76"/>
    </row>
    <row r="42" ht="25" customHeight="1" spans="1:18">
      <c r="A42" s="33">
        <v>40</v>
      </c>
      <c r="B42" s="35" t="s">
        <v>20</v>
      </c>
      <c r="C42" s="18" t="s">
        <v>73</v>
      </c>
      <c r="D42" s="34"/>
      <c r="E42" s="33" t="s">
        <v>68</v>
      </c>
      <c r="F42" s="33">
        <v>1</v>
      </c>
      <c r="G42" s="33">
        <v>1</v>
      </c>
      <c r="H42" s="33"/>
      <c r="I42" s="33"/>
      <c r="J42" s="61">
        <v>0</v>
      </c>
      <c r="K42" s="62">
        <v>42939</v>
      </c>
      <c r="L42" s="33"/>
      <c r="M42" s="33" t="s">
        <v>74</v>
      </c>
      <c r="N42" s="33" t="s">
        <v>24</v>
      </c>
      <c r="O42" s="33"/>
      <c r="P42" s="33"/>
      <c r="Q42" s="33"/>
      <c r="R42" s="33"/>
    </row>
    <row r="43" ht="25" customHeight="1" spans="1:18">
      <c r="A43" s="33">
        <v>41</v>
      </c>
      <c r="B43" s="35" t="s">
        <v>20</v>
      </c>
      <c r="C43" s="18" t="s">
        <v>75</v>
      </c>
      <c r="D43" s="34"/>
      <c r="E43" s="33" t="s">
        <v>68</v>
      </c>
      <c r="F43" s="33">
        <v>3</v>
      </c>
      <c r="G43" s="33">
        <v>3</v>
      </c>
      <c r="H43" s="33"/>
      <c r="I43" s="33"/>
      <c r="J43" s="61">
        <v>0</v>
      </c>
      <c r="K43" s="62">
        <v>42940</v>
      </c>
      <c r="L43" s="33"/>
      <c r="M43" s="33" t="s">
        <v>74</v>
      </c>
      <c r="N43" s="33" t="s">
        <v>24</v>
      </c>
      <c r="O43" s="63" t="s">
        <v>72</v>
      </c>
      <c r="P43" s="64"/>
      <c r="Q43" s="64"/>
      <c r="R43" s="76"/>
    </row>
    <row r="44" ht="25" customHeight="1" spans="1:18">
      <c r="A44" s="33">
        <v>42</v>
      </c>
      <c r="B44" s="35" t="s">
        <v>20</v>
      </c>
      <c r="C44" s="18" t="s">
        <v>76</v>
      </c>
      <c r="D44" s="34"/>
      <c r="E44" s="33" t="s">
        <v>22</v>
      </c>
      <c r="F44" s="33">
        <v>28</v>
      </c>
      <c r="G44" s="33"/>
      <c r="H44" s="33"/>
      <c r="I44" s="33"/>
      <c r="J44" s="61"/>
      <c r="K44" s="62">
        <v>43292</v>
      </c>
      <c r="L44" s="33"/>
      <c r="M44" s="33" t="s">
        <v>77</v>
      </c>
      <c r="N44" s="33" t="s">
        <v>24</v>
      </c>
      <c r="O44" s="63" t="s">
        <v>78</v>
      </c>
      <c r="P44" s="64"/>
      <c r="Q44" s="64"/>
      <c r="R44" s="76"/>
    </row>
    <row r="45" ht="25" customHeight="1" spans="1:18">
      <c r="A45" s="33">
        <v>43</v>
      </c>
      <c r="B45" s="35" t="s">
        <v>20</v>
      </c>
      <c r="C45" s="18" t="s">
        <v>79</v>
      </c>
      <c r="D45" s="34"/>
      <c r="E45" s="33" t="s">
        <v>22</v>
      </c>
      <c r="F45" s="33">
        <v>14</v>
      </c>
      <c r="G45" s="33">
        <v>14</v>
      </c>
      <c r="H45" s="33"/>
      <c r="I45" s="33">
        <v>348</v>
      </c>
      <c r="J45" s="61">
        <v>4176</v>
      </c>
      <c r="K45" s="62"/>
      <c r="L45" s="33"/>
      <c r="M45" s="33" t="s">
        <v>77</v>
      </c>
      <c r="N45" s="33" t="s">
        <v>24</v>
      </c>
      <c r="O45" s="33"/>
      <c r="P45" s="33"/>
      <c r="Q45" s="33"/>
      <c r="R45" s="33"/>
    </row>
    <row r="46" ht="20" customHeight="1" spans="1:18">
      <c r="A46" s="33">
        <v>44</v>
      </c>
      <c r="B46" s="35" t="s">
        <v>20</v>
      </c>
      <c r="C46" s="36" t="s">
        <v>80</v>
      </c>
      <c r="D46" s="33"/>
      <c r="E46" s="33" t="s">
        <v>27</v>
      </c>
      <c r="F46" s="33">
        <v>153</v>
      </c>
      <c r="G46" s="35">
        <v>159</v>
      </c>
      <c r="H46" s="35">
        <v>135</v>
      </c>
      <c r="I46" s="35"/>
      <c r="J46" s="61"/>
      <c r="K46" s="33"/>
      <c r="L46" s="33"/>
      <c r="M46" s="35" t="s">
        <v>66</v>
      </c>
      <c r="N46" s="33" t="s">
        <v>24</v>
      </c>
      <c r="O46" s="33"/>
      <c r="P46" s="33"/>
      <c r="Q46" s="33"/>
      <c r="R46" s="33"/>
    </row>
    <row r="47" ht="20" customHeight="1" spans="1:18">
      <c r="A47" s="33">
        <v>45</v>
      </c>
      <c r="B47" s="35" t="s">
        <v>20</v>
      </c>
      <c r="C47" s="41" t="s">
        <v>81</v>
      </c>
      <c r="D47" s="44"/>
      <c r="E47" s="44" t="s">
        <v>27</v>
      </c>
      <c r="F47" s="33">
        <v>334</v>
      </c>
      <c r="G47" s="37">
        <v>344</v>
      </c>
      <c r="H47" s="37">
        <v>328</v>
      </c>
      <c r="I47" s="37"/>
      <c r="J47" s="65"/>
      <c r="K47" s="44"/>
      <c r="L47" s="44"/>
      <c r="M47" s="37" t="s">
        <v>66</v>
      </c>
      <c r="N47" s="44" t="s">
        <v>24</v>
      </c>
      <c r="O47" s="44"/>
      <c r="P47" s="44"/>
      <c r="Q47" s="44"/>
      <c r="R47" s="44"/>
    </row>
    <row r="48" ht="20" customHeight="1" spans="1:18">
      <c r="A48" s="33">
        <v>46</v>
      </c>
      <c r="B48" s="35" t="s">
        <v>20</v>
      </c>
      <c r="C48" s="18" t="s">
        <v>82</v>
      </c>
      <c r="D48" s="33"/>
      <c r="E48" s="33" t="s">
        <v>27</v>
      </c>
      <c r="F48" s="33">
        <v>110</v>
      </c>
      <c r="G48" s="35">
        <v>151</v>
      </c>
      <c r="H48" s="35">
        <v>107</v>
      </c>
      <c r="I48" s="35"/>
      <c r="J48" s="33"/>
      <c r="K48" s="33"/>
      <c r="L48" s="33"/>
      <c r="M48" s="35" t="s">
        <v>66</v>
      </c>
      <c r="N48" s="33" t="s">
        <v>24</v>
      </c>
      <c r="O48" s="33"/>
      <c r="P48" s="33"/>
      <c r="Q48" s="33"/>
      <c r="R48" s="33"/>
    </row>
    <row r="49" ht="18" customHeight="1" spans="1:18">
      <c r="A49" s="33">
        <v>47</v>
      </c>
      <c r="B49" s="35" t="s">
        <v>20</v>
      </c>
      <c r="C49" s="18" t="s">
        <v>83</v>
      </c>
      <c r="D49" s="33" t="s">
        <v>84</v>
      </c>
      <c r="E49" s="33" t="s">
        <v>27</v>
      </c>
      <c r="F49" s="33"/>
      <c r="G49" s="35">
        <v>10</v>
      </c>
      <c r="H49" s="35">
        <v>8</v>
      </c>
      <c r="I49" s="35"/>
      <c r="J49" s="33"/>
      <c r="K49" s="33"/>
      <c r="L49" s="33"/>
      <c r="M49" s="35" t="s">
        <v>66</v>
      </c>
      <c r="N49" s="33" t="s">
        <v>24</v>
      </c>
      <c r="O49" s="66" t="s">
        <v>85</v>
      </c>
      <c r="P49" s="67"/>
      <c r="Q49" s="67"/>
      <c r="R49" s="77"/>
    </row>
    <row r="50" s="25" customFormat="1" ht="15" customHeight="1" spans="1:20">
      <c r="A50" s="45">
        <v>48</v>
      </c>
      <c r="B50" s="45" t="s">
        <v>86</v>
      </c>
      <c r="C50" s="46" t="s">
        <v>87</v>
      </c>
      <c r="D50" s="45"/>
      <c r="E50" s="47" t="s">
        <v>27</v>
      </c>
      <c r="F50" s="45"/>
      <c r="G50" s="45">
        <v>89</v>
      </c>
      <c r="H50" s="45">
        <v>106</v>
      </c>
      <c r="I50" s="45"/>
      <c r="J50" s="45"/>
      <c r="K50" s="45"/>
      <c r="L50" s="45"/>
      <c r="M50" s="45" t="s">
        <v>88</v>
      </c>
      <c r="N50" s="45" t="s">
        <v>24</v>
      </c>
      <c r="O50" s="45"/>
      <c r="P50" s="45"/>
      <c r="Q50" s="45"/>
      <c r="R50" s="45"/>
      <c r="T50" s="78" t="s">
        <v>89</v>
      </c>
    </row>
    <row r="51" ht="15" customHeight="1" spans="1:20">
      <c r="A51" s="45">
        <v>49</v>
      </c>
      <c r="B51" s="45" t="s">
        <v>86</v>
      </c>
      <c r="C51" s="46" t="s">
        <v>90</v>
      </c>
      <c r="D51" s="45"/>
      <c r="E51" s="47" t="s">
        <v>27</v>
      </c>
      <c r="F51" s="45"/>
      <c r="G51" s="45">
        <v>719</v>
      </c>
      <c r="H51" s="45">
        <v>603</v>
      </c>
      <c r="I51" s="45"/>
      <c r="J51" s="45"/>
      <c r="K51" s="45"/>
      <c r="L51" s="45"/>
      <c r="M51" s="45" t="s">
        <v>88</v>
      </c>
      <c r="N51" s="45" t="s">
        <v>24</v>
      </c>
      <c r="O51" s="45"/>
      <c r="P51" s="45"/>
      <c r="Q51" s="45"/>
      <c r="R51" s="45"/>
      <c r="T51" s="78"/>
    </row>
    <row r="52" ht="15" customHeight="1" spans="1:20">
      <c r="A52" s="45">
        <v>50</v>
      </c>
      <c r="B52" s="45" t="s">
        <v>86</v>
      </c>
      <c r="C52" s="46" t="s">
        <v>91</v>
      </c>
      <c r="D52" s="45"/>
      <c r="E52" s="47" t="s">
        <v>27</v>
      </c>
      <c r="F52" s="45"/>
      <c r="G52" s="45">
        <v>116</v>
      </c>
      <c r="H52" s="45">
        <v>111</v>
      </c>
      <c r="I52" s="45"/>
      <c r="J52" s="45"/>
      <c r="K52" s="45"/>
      <c r="L52" s="45"/>
      <c r="M52" s="45" t="s">
        <v>88</v>
      </c>
      <c r="N52" s="45" t="s">
        <v>24</v>
      </c>
      <c r="O52" s="45"/>
      <c r="P52" s="45"/>
      <c r="Q52" s="45"/>
      <c r="R52" s="45"/>
      <c r="T52" s="78"/>
    </row>
    <row r="53" ht="15" customHeight="1" spans="1:20">
      <c r="A53" s="45">
        <v>51</v>
      </c>
      <c r="B53" s="45" t="s">
        <v>86</v>
      </c>
      <c r="C53" s="46" t="s">
        <v>92</v>
      </c>
      <c r="D53" s="45"/>
      <c r="E53" s="47" t="s">
        <v>27</v>
      </c>
      <c r="F53" s="45"/>
      <c r="G53" s="45">
        <v>670</v>
      </c>
      <c r="H53" s="45">
        <v>653</v>
      </c>
      <c r="I53" s="45"/>
      <c r="J53" s="45"/>
      <c r="K53" s="45"/>
      <c r="L53" s="45"/>
      <c r="M53" s="45" t="s">
        <v>88</v>
      </c>
      <c r="N53" s="45" t="s">
        <v>24</v>
      </c>
      <c r="O53" s="45"/>
      <c r="P53" s="45"/>
      <c r="Q53" s="45"/>
      <c r="R53" s="45"/>
      <c r="T53" s="78"/>
    </row>
    <row r="54" ht="15" customHeight="1" spans="1:20">
      <c r="A54" s="45">
        <v>52</v>
      </c>
      <c r="B54" s="45" t="s">
        <v>86</v>
      </c>
      <c r="C54" s="46" t="s">
        <v>93</v>
      </c>
      <c r="D54" s="45"/>
      <c r="E54" s="47" t="s">
        <v>27</v>
      </c>
      <c r="F54" s="45"/>
      <c r="G54" s="45">
        <v>807</v>
      </c>
      <c r="H54" s="45">
        <v>845</v>
      </c>
      <c r="I54" s="45"/>
      <c r="J54" s="45"/>
      <c r="K54" s="45"/>
      <c r="L54" s="45"/>
      <c r="M54" s="45" t="s">
        <v>88</v>
      </c>
      <c r="N54" s="45" t="s">
        <v>24</v>
      </c>
      <c r="O54" s="45"/>
      <c r="P54" s="45"/>
      <c r="Q54" s="45"/>
      <c r="R54" s="45"/>
      <c r="T54" s="78"/>
    </row>
    <row r="55" ht="15" customHeight="1" spans="1:20">
      <c r="A55" s="45">
        <v>53</v>
      </c>
      <c r="B55" s="45" t="s">
        <v>86</v>
      </c>
      <c r="C55" s="46" t="s">
        <v>94</v>
      </c>
      <c r="D55" s="45"/>
      <c r="E55" s="47" t="s">
        <v>95</v>
      </c>
      <c r="F55" s="45"/>
      <c r="G55" s="45">
        <v>786</v>
      </c>
      <c r="H55" s="45">
        <v>735</v>
      </c>
      <c r="I55" s="45"/>
      <c r="J55" s="45"/>
      <c r="K55" s="68" t="s">
        <v>96</v>
      </c>
      <c r="L55" s="45"/>
      <c r="M55" s="45"/>
      <c r="N55" s="45" t="s">
        <v>24</v>
      </c>
      <c r="O55" s="45"/>
      <c r="P55" s="69" t="s">
        <v>97</v>
      </c>
      <c r="Q55" s="79"/>
      <c r="R55" s="80"/>
      <c r="T55" s="78"/>
    </row>
    <row r="56" ht="15" customHeight="1" spans="1:20">
      <c r="A56" s="45">
        <v>54</v>
      </c>
      <c r="B56" s="45" t="s">
        <v>86</v>
      </c>
      <c r="C56" s="46" t="s">
        <v>98</v>
      </c>
      <c r="D56" s="45"/>
      <c r="E56" s="47" t="s">
        <v>95</v>
      </c>
      <c r="F56" s="45"/>
      <c r="G56" s="45">
        <v>929</v>
      </c>
      <c r="H56" s="45">
        <v>783</v>
      </c>
      <c r="I56" s="45"/>
      <c r="J56" s="45"/>
      <c r="K56" s="68" t="s">
        <v>96</v>
      </c>
      <c r="L56" s="45"/>
      <c r="M56" s="45"/>
      <c r="N56" s="45" t="s">
        <v>24</v>
      </c>
      <c r="O56" s="45"/>
      <c r="P56" s="69" t="s">
        <v>99</v>
      </c>
      <c r="Q56" s="79"/>
      <c r="R56" s="80"/>
      <c r="T56" s="78"/>
    </row>
    <row r="57" ht="15" customHeight="1" spans="1:20">
      <c r="A57" s="45">
        <v>55</v>
      </c>
      <c r="B57" s="45" t="s">
        <v>86</v>
      </c>
      <c r="C57" s="46" t="s">
        <v>100</v>
      </c>
      <c r="D57" s="45"/>
      <c r="E57" s="47" t="s">
        <v>101</v>
      </c>
      <c r="F57" s="45"/>
      <c r="G57" s="45">
        <v>9</v>
      </c>
      <c r="H57" s="48">
        <v>307</v>
      </c>
      <c r="I57" s="45"/>
      <c r="J57" s="45"/>
      <c r="K57" s="68" t="s">
        <v>96</v>
      </c>
      <c r="L57" s="45"/>
      <c r="M57" s="45"/>
      <c r="N57" s="45" t="s">
        <v>24</v>
      </c>
      <c r="O57" s="45"/>
      <c r="P57" s="69" t="s">
        <v>102</v>
      </c>
      <c r="Q57" s="79"/>
      <c r="R57" s="80"/>
      <c r="T57" s="78"/>
    </row>
    <row r="58" ht="15" customHeight="1" spans="1:20">
      <c r="A58" s="45">
        <v>56</v>
      </c>
      <c r="B58" s="45" t="s">
        <v>86</v>
      </c>
      <c r="C58" s="46" t="s">
        <v>103</v>
      </c>
      <c r="D58" s="45"/>
      <c r="E58" s="47" t="s">
        <v>101</v>
      </c>
      <c r="F58" s="45"/>
      <c r="G58" s="45">
        <v>279</v>
      </c>
      <c r="H58" s="49"/>
      <c r="I58" s="45"/>
      <c r="J58" s="45"/>
      <c r="K58" s="68"/>
      <c r="L58" s="45"/>
      <c r="M58" s="45"/>
      <c r="N58" s="45" t="s">
        <v>24</v>
      </c>
      <c r="O58" s="45"/>
      <c r="P58" s="69"/>
      <c r="Q58" s="79"/>
      <c r="R58" s="80"/>
      <c r="T58" s="78"/>
    </row>
    <row r="59" ht="15" customHeight="1" spans="1:20">
      <c r="A59" s="45">
        <v>57</v>
      </c>
      <c r="B59" s="45" t="s">
        <v>86</v>
      </c>
      <c r="C59" s="46" t="s">
        <v>104</v>
      </c>
      <c r="D59" s="45"/>
      <c r="E59" s="47" t="s">
        <v>101</v>
      </c>
      <c r="F59" s="45"/>
      <c r="G59" s="45">
        <v>22</v>
      </c>
      <c r="H59" s="45">
        <v>331</v>
      </c>
      <c r="I59" s="45"/>
      <c r="J59" s="45"/>
      <c r="K59" s="68" t="s">
        <v>96</v>
      </c>
      <c r="L59" s="45"/>
      <c r="M59" s="45"/>
      <c r="N59" s="45" t="s">
        <v>24</v>
      </c>
      <c r="O59" s="45"/>
      <c r="P59" s="69" t="s">
        <v>102</v>
      </c>
      <c r="Q59" s="79"/>
      <c r="R59" s="80"/>
      <c r="T59" s="78"/>
    </row>
    <row r="60" ht="15" customHeight="1" spans="1:20">
      <c r="A60" s="45">
        <v>58</v>
      </c>
      <c r="B60" s="45" t="s">
        <v>86</v>
      </c>
      <c r="C60" s="46" t="s">
        <v>105</v>
      </c>
      <c r="D60" s="45"/>
      <c r="E60" s="47" t="s">
        <v>27</v>
      </c>
      <c r="F60" s="45"/>
      <c r="G60" s="45">
        <v>329</v>
      </c>
      <c r="H60" s="45">
        <v>381</v>
      </c>
      <c r="I60" s="45"/>
      <c r="J60" s="45"/>
      <c r="K60" s="68" t="s">
        <v>96</v>
      </c>
      <c r="L60" s="45"/>
      <c r="M60" s="45"/>
      <c r="N60" s="45" t="s">
        <v>24</v>
      </c>
      <c r="O60" s="45"/>
      <c r="P60" s="69" t="s">
        <v>106</v>
      </c>
      <c r="Q60" s="79"/>
      <c r="R60" s="80"/>
      <c r="T60" s="78"/>
    </row>
    <row r="61" ht="15" customHeight="1" spans="1:20">
      <c r="A61" s="45">
        <v>59</v>
      </c>
      <c r="B61" s="45" t="s">
        <v>86</v>
      </c>
      <c r="C61" s="46" t="s">
        <v>107</v>
      </c>
      <c r="D61" s="45"/>
      <c r="E61" s="47" t="s">
        <v>27</v>
      </c>
      <c r="F61" s="45"/>
      <c r="G61" s="45">
        <v>12</v>
      </c>
      <c r="H61" s="45">
        <v>10</v>
      </c>
      <c r="I61" s="45"/>
      <c r="J61" s="45"/>
      <c r="K61" s="70"/>
      <c r="L61" s="45"/>
      <c r="M61" s="45" t="s">
        <v>66</v>
      </c>
      <c r="N61" s="45" t="s">
        <v>24</v>
      </c>
      <c r="O61" s="45"/>
      <c r="P61" s="69" t="s">
        <v>66</v>
      </c>
      <c r="Q61" s="79"/>
      <c r="R61" s="80"/>
      <c r="T61" s="78"/>
    </row>
    <row r="62" ht="15" customHeight="1" spans="1:20">
      <c r="A62" s="45">
        <v>60</v>
      </c>
      <c r="B62" s="45" t="s">
        <v>86</v>
      </c>
      <c r="C62" s="46" t="s">
        <v>108</v>
      </c>
      <c r="D62" s="45"/>
      <c r="E62" s="50" t="s">
        <v>95</v>
      </c>
      <c r="F62" s="45"/>
      <c r="G62" s="45">
        <v>12</v>
      </c>
      <c r="H62" s="45">
        <v>11</v>
      </c>
      <c r="I62" s="45"/>
      <c r="J62" s="45"/>
      <c r="K62" s="70"/>
      <c r="L62" s="45"/>
      <c r="M62" s="45" t="s">
        <v>66</v>
      </c>
      <c r="N62" s="45" t="s">
        <v>24</v>
      </c>
      <c r="O62" s="45"/>
      <c r="P62" s="69" t="s">
        <v>109</v>
      </c>
      <c r="Q62" s="79"/>
      <c r="R62" s="80"/>
      <c r="T62" s="78"/>
    </row>
    <row r="63" ht="15" customHeight="1" spans="1:20">
      <c r="A63" s="45">
        <v>61</v>
      </c>
      <c r="B63" s="45" t="s">
        <v>86</v>
      </c>
      <c r="C63" s="46" t="s">
        <v>110</v>
      </c>
      <c r="D63" s="45"/>
      <c r="E63" s="47" t="s">
        <v>111</v>
      </c>
      <c r="F63" s="45"/>
      <c r="G63" s="45">
        <v>19</v>
      </c>
      <c r="H63" s="45">
        <v>19</v>
      </c>
      <c r="I63" s="45"/>
      <c r="J63" s="45"/>
      <c r="K63" s="70"/>
      <c r="L63" s="45"/>
      <c r="M63" s="45" t="s">
        <v>66</v>
      </c>
      <c r="N63" s="45" t="s">
        <v>24</v>
      </c>
      <c r="O63" s="45"/>
      <c r="P63" s="69" t="s">
        <v>112</v>
      </c>
      <c r="Q63" s="79"/>
      <c r="R63" s="80"/>
      <c r="T63" s="78"/>
    </row>
    <row r="64" ht="15" customHeight="1" spans="1:20">
      <c r="A64" s="45">
        <v>62</v>
      </c>
      <c r="B64" s="45" t="s">
        <v>86</v>
      </c>
      <c r="C64" s="46" t="s">
        <v>113</v>
      </c>
      <c r="D64" s="45"/>
      <c r="E64" s="47" t="s">
        <v>27</v>
      </c>
      <c r="F64" s="45"/>
      <c r="G64" s="45">
        <v>82</v>
      </c>
      <c r="H64" s="45">
        <v>82</v>
      </c>
      <c r="I64" s="45"/>
      <c r="J64" s="45"/>
      <c r="K64" s="70"/>
      <c r="L64" s="45"/>
      <c r="M64" s="45" t="s">
        <v>66</v>
      </c>
      <c r="N64" s="45" t="s">
        <v>24</v>
      </c>
      <c r="O64" s="45"/>
      <c r="P64" s="69" t="s">
        <v>112</v>
      </c>
      <c r="Q64" s="79"/>
      <c r="R64" s="80"/>
      <c r="T64" s="78"/>
    </row>
    <row r="65" ht="15" customHeight="1" spans="1:20">
      <c r="A65" s="45">
        <v>63</v>
      </c>
      <c r="B65" s="45" t="s">
        <v>86</v>
      </c>
      <c r="C65" s="46" t="s">
        <v>114</v>
      </c>
      <c r="D65" s="45"/>
      <c r="E65" s="47" t="s">
        <v>95</v>
      </c>
      <c r="F65" s="45"/>
      <c r="G65" s="45">
        <v>44</v>
      </c>
      <c r="H65" s="45">
        <v>44</v>
      </c>
      <c r="I65" s="45"/>
      <c r="J65" s="45"/>
      <c r="K65" s="70"/>
      <c r="L65" s="45"/>
      <c r="M65" s="45" t="s">
        <v>66</v>
      </c>
      <c r="N65" s="45" t="s">
        <v>24</v>
      </c>
      <c r="O65" s="45"/>
      <c r="P65" s="69" t="s">
        <v>66</v>
      </c>
      <c r="Q65" s="79"/>
      <c r="R65" s="80"/>
      <c r="T65" s="78"/>
    </row>
    <row r="66" ht="16" customHeight="1" spans="1:20">
      <c r="A66" s="45">
        <v>64</v>
      </c>
      <c r="B66" s="45" t="s">
        <v>86</v>
      </c>
      <c r="C66" s="46" t="s">
        <v>115</v>
      </c>
      <c r="D66" s="45"/>
      <c r="E66" s="47" t="s">
        <v>95</v>
      </c>
      <c r="F66" s="45"/>
      <c r="G66" s="45">
        <v>207</v>
      </c>
      <c r="H66" s="45">
        <v>207</v>
      </c>
      <c r="I66" s="45"/>
      <c r="J66" s="45"/>
      <c r="K66" s="70"/>
      <c r="L66" s="45"/>
      <c r="M66" s="45" t="s">
        <v>66</v>
      </c>
      <c r="N66" s="45" t="s">
        <v>24</v>
      </c>
      <c r="O66" s="45"/>
      <c r="P66" s="69" t="s">
        <v>66</v>
      </c>
      <c r="Q66" s="79"/>
      <c r="R66" s="80"/>
      <c r="T66" s="78"/>
    </row>
    <row r="67" ht="16" customHeight="1" spans="1:20">
      <c r="A67" s="45"/>
      <c r="B67" s="45"/>
      <c r="C67" s="46" t="s">
        <v>116</v>
      </c>
      <c r="D67" s="45"/>
      <c r="E67" s="47" t="s">
        <v>95</v>
      </c>
      <c r="F67" s="45"/>
      <c r="G67" s="45"/>
      <c r="H67" s="45">
        <v>37</v>
      </c>
      <c r="I67" s="45"/>
      <c r="J67" s="45"/>
      <c r="K67" s="70"/>
      <c r="L67" s="45"/>
      <c r="M67" s="45" t="s">
        <v>66</v>
      </c>
      <c r="N67" s="45" t="s">
        <v>24</v>
      </c>
      <c r="O67" s="45"/>
      <c r="P67" s="69"/>
      <c r="Q67" s="79"/>
      <c r="R67" s="80"/>
      <c r="T67" s="78"/>
    </row>
  </sheetData>
  <mergeCells count="59">
    <mergeCell ref="A1:S1"/>
    <mergeCell ref="O38:R38"/>
    <mergeCell ref="O41:R41"/>
    <mergeCell ref="O43:R43"/>
    <mergeCell ref="O44:R44"/>
    <mergeCell ref="O49:R49"/>
    <mergeCell ref="P55:R55"/>
    <mergeCell ref="P56:R56"/>
    <mergeCell ref="P57:R57"/>
    <mergeCell ref="P58:R58"/>
    <mergeCell ref="P59:R59"/>
    <mergeCell ref="P60:R60"/>
    <mergeCell ref="P61:R61"/>
    <mergeCell ref="P62:R62"/>
    <mergeCell ref="P63:R63"/>
    <mergeCell ref="P64:R64"/>
    <mergeCell ref="P65:R65"/>
    <mergeCell ref="P66:R66"/>
    <mergeCell ref="P67:R67"/>
    <mergeCell ref="F8:F11"/>
    <mergeCell ref="F12:F13"/>
    <mergeCell ref="F14:F15"/>
    <mergeCell ref="F19:F20"/>
    <mergeCell ref="F21:F22"/>
    <mergeCell ref="F23:F24"/>
    <mergeCell ref="F25:F26"/>
    <mergeCell ref="F27:F28"/>
    <mergeCell ref="F29:F30"/>
    <mergeCell ref="F31:F32"/>
    <mergeCell ref="F33:F35"/>
    <mergeCell ref="F36:F37"/>
    <mergeCell ref="G8:G11"/>
    <mergeCell ref="G12:G13"/>
    <mergeCell ref="G14:G15"/>
    <mergeCell ref="G17:G18"/>
    <mergeCell ref="G19:G20"/>
    <mergeCell ref="G21:G22"/>
    <mergeCell ref="G25:G26"/>
    <mergeCell ref="G27:G28"/>
    <mergeCell ref="G29:G30"/>
    <mergeCell ref="G31:G32"/>
    <mergeCell ref="G33:G35"/>
    <mergeCell ref="G36:G37"/>
    <mergeCell ref="H8:H11"/>
    <mergeCell ref="H12:H13"/>
    <mergeCell ref="H14:H15"/>
    <mergeCell ref="H17:H18"/>
    <mergeCell ref="H19:H20"/>
    <mergeCell ref="H21:H22"/>
    <mergeCell ref="H25:H26"/>
    <mergeCell ref="H27:H28"/>
    <mergeCell ref="H29:H30"/>
    <mergeCell ref="H31:H32"/>
    <mergeCell ref="H33:H35"/>
    <mergeCell ref="H36:H37"/>
    <mergeCell ref="H57:H58"/>
    <mergeCell ref="T50:T67"/>
    <mergeCell ref="O17:R18"/>
    <mergeCell ref="O19:R20"/>
  </mergeCells>
  <pageMargins left="0.751388888888889" right="0.751388888888889" top="0.0784722222222222" bottom="0.236111111111111" header="0.118055555555556" footer="0.118055555555556"/>
  <pageSetup paperSize="9" scale="97" fitToHeight="0" orientation="landscape" horizontalDpi="6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opLeftCell="A33" workbookViewId="0">
      <selection activeCell="C57" sqref="C57"/>
    </sheetView>
  </sheetViews>
  <sheetFormatPr defaultColWidth="9" defaultRowHeight="14.25"/>
  <cols>
    <col min="1" max="1" width="9" style="1"/>
    <col min="2" max="2" width="10.875" style="1" customWidth="1"/>
    <col min="3" max="3" width="15" style="1" customWidth="1"/>
    <col min="4" max="8" width="9" style="1"/>
    <col min="9" max="9" width="13.75" style="1" customWidth="1"/>
    <col min="10" max="10" width="9" style="1"/>
  </cols>
  <sheetData>
    <row r="1" ht="20" customHeight="1" spans="1:10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118</v>
      </c>
      <c r="C2" s="3" t="s">
        <v>119</v>
      </c>
      <c r="D2" s="3" t="s">
        <v>120</v>
      </c>
      <c r="E2" s="3" t="s">
        <v>5</v>
      </c>
      <c r="F2" s="3" t="s">
        <v>6</v>
      </c>
      <c r="G2" s="3" t="s">
        <v>9</v>
      </c>
      <c r="H2" s="3" t="s">
        <v>121</v>
      </c>
      <c r="I2" s="3" t="s">
        <v>122</v>
      </c>
      <c r="J2" s="3" t="s">
        <v>123</v>
      </c>
    </row>
    <row r="3" ht="20" customHeight="1" spans="1:10">
      <c r="A3" s="4">
        <v>1</v>
      </c>
      <c r="B3" s="4" t="s">
        <v>124</v>
      </c>
      <c r="C3" s="5" t="s">
        <v>125</v>
      </c>
      <c r="D3" s="4"/>
      <c r="E3" s="4" t="s">
        <v>27</v>
      </c>
      <c r="F3" s="4">
        <v>6</v>
      </c>
      <c r="G3" s="4"/>
      <c r="H3" s="4"/>
      <c r="I3" s="4" t="s">
        <v>61</v>
      </c>
      <c r="J3" s="21" t="s">
        <v>126</v>
      </c>
    </row>
    <row r="4" ht="20" customHeight="1" spans="1:10">
      <c r="A4" s="4">
        <v>2</v>
      </c>
      <c r="B4" s="4" t="s">
        <v>124</v>
      </c>
      <c r="C4" s="5" t="s">
        <v>127</v>
      </c>
      <c r="D4" s="4"/>
      <c r="E4" s="4" t="s">
        <v>27</v>
      </c>
      <c r="F4" s="4">
        <v>14</v>
      </c>
      <c r="G4" s="4"/>
      <c r="H4" s="4"/>
      <c r="I4" s="4" t="s">
        <v>61</v>
      </c>
      <c r="J4" s="22"/>
    </row>
    <row r="5" ht="20" customHeight="1" spans="1:10">
      <c r="A5" s="4">
        <v>3</v>
      </c>
      <c r="B5" s="4" t="s">
        <v>124</v>
      </c>
      <c r="C5" s="5" t="s">
        <v>42</v>
      </c>
      <c r="D5" s="4"/>
      <c r="E5" s="4" t="s">
        <v>27</v>
      </c>
      <c r="F5" s="4">
        <v>1</v>
      </c>
      <c r="G5" s="4"/>
      <c r="H5" s="4"/>
      <c r="I5" s="4" t="s">
        <v>61</v>
      </c>
      <c r="J5" s="22"/>
    </row>
    <row r="6" ht="20" customHeight="1" spans="1:10">
      <c r="A6" s="4">
        <v>4</v>
      </c>
      <c r="B6" s="4" t="s">
        <v>124</v>
      </c>
      <c r="C6" s="5" t="s">
        <v>34</v>
      </c>
      <c r="D6" s="4"/>
      <c r="E6" s="4" t="s">
        <v>27</v>
      </c>
      <c r="F6" s="4">
        <v>6</v>
      </c>
      <c r="G6" s="4"/>
      <c r="H6" s="4"/>
      <c r="I6" s="4" t="s">
        <v>61</v>
      </c>
      <c r="J6" s="22"/>
    </row>
    <row r="7" ht="20" customHeight="1" spans="1:10">
      <c r="A7" s="4">
        <v>5</v>
      </c>
      <c r="B7" s="4" t="s">
        <v>124</v>
      </c>
      <c r="C7" s="5" t="s">
        <v>80</v>
      </c>
      <c r="D7" s="4"/>
      <c r="E7" s="4" t="s">
        <v>27</v>
      </c>
      <c r="F7" s="4">
        <v>1</v>
      </c>
      <c r="G7" s="4"/>
      <c r="H7" s="4"/>
      <c r="I7" s="4" t="s">
        <v>61</v>
      </c>
      <c r="J7" s="22"/>
    </row>
    <row r="8" ht="20" customHeight="1" spans="1:10">
      <c r="A8" s="4">
        <v>6</v>
      </c>
      <c r="B8" s="4" t="s">
        <v>124</v>
      </c>
      <c r="C8" s="5" t="s">
        <v>128</v>
      </c>
      <c r="D8" s="4"/>
      <c r="E8" s="4" t="s">
        <v>27</v>
      </c>
      <c r="F8" s="4">
        <v>1</v>
      </c>
      <c r="G8" s="4"/>
      <c r="H8" s="4"/>
      <c r="I8" s="4" t="s">
        <v>61</v>
      </c>
      <c r="J8" s="22"/>
    </row>
    <row r="9" ht="20" customHeight="1" spans="1:10">
      <c r="A9" s="4">
        <v>7</v>
      </c>
      <c r="B9" s="4" t="s">
        <v>124</v>
      </c>
      <c r="C9" s="5" t="s">
        <v>36</v>
      </c>
      <c r="D9" s="4"/>
      <c r="E9" s="4" t="s">
        <v>27</v>
      </c>
      <c r="F9" s="4">
        <v>45</v>
      </c>
      <c r="G9" s="4"/>
      <c r="H9" s="4"/>
      <c r="I9" s="4" t="s">
        <v>61</v>
      </c>
      <c r="J9" s="22"/>
    </row>
    <row r="10" ht="20" customHeight="1" spans="1:10">
      <c r="A10" s="4">
        <v>8</v>
      </c>
      <c r="B10" s="4" t="s">
        <v>124</v>
      </c>
      <c r="C10" s="5" t="s">
        <v>129</v>
      </c>
      <c r="D10" s="4"/>
      <c r="E10" s="4" t="s">
        <v>27</v>
      </c>
      <c r="F10" s="4">
        <v>113</v>
      </c>
      <c r="G10" s="4"/>
      <c r="H10" s="4"/>
      <c r="I10" s="4" t="s">
        <v>61</v>
      </c>
      <c r="J10" s="22"/>
    </row>
    <row r="11" ht="20" customHeight="1" spans="1:10">
      <c r="A11" s="4">
        <v>9</v>
      </c>
      <c r="B11" s="4" t="s">
        <v>124</v>
      </c>
      <c r="C11" s="5" t="s">
        <v>130</v>
      </c>
      <c r="D11" s="4"/>
      <c r="E11" s="4" t="s">
        <v>27</v>
      </c>
      <c r="F11" s="4">
        <v>85</v>
      </c>
      <c r="G11" s="4"/>
      <c r="H11" s="4"/>
      <c r="I11" s="4" t="s">
        <v>61</v>
      </c>
      <c r="J11" s="22"/>
    </row>
    <row r="12" ht="20" customHeight="1" spans="1:10">
      <c r="A12" s="4">
        <v>10</v>
      </c>
      <c r="B12" s="4" t="s">
        <v>124</v>
      </c>
      <c r="C12" s="5" t="s">
        <v>93</v>
      </c>
      <c r="D12" s="4"/>
      <c r="E12" s="4" t="s">
        <v>27</v>
      </c>
      <c r="F12" s="4">
        <v>385</v>
      </c>
      <c r="G12" s="4"/>
      <c r="H12" s="4"/>
      <c r="I12" s="4" t="s">
        <v>61</v>
      </c>
      <c r="J12" s="22"/>
    </row>
    <row r="13" ht="20" customHeight="1" spans="1:10">
      <c r="A13" s="4">
        <v>11</v>
      </c>
      <c r="B13" s="4" t="s">
        <v>124</v>
      </c>
      <c r="C13" s="5" t="s">
        <v>94</v>
      </c>
      <c r="D13" s="4"/>
      <c r="E13" s="4" t="s">
        <v>68</v>
      </c>
      <c r="F13" s="4">
        <v>22</v>
      </c>
      <c r="G13" s="4"/>
      <c r="H13" s="4"/>
      <c r="I13" s="4" t="s">
        <v>61</v>
      </c>
      <c r="J13" s="22"/>
    </row>
    <row r="14" ht="20" customHeight="1" spans="1:10">
      <c r="A14" s="4">
        <v>12</v>
      </c>
      <c r="B14" s="4" t="s">
        <v>124</v>
      </c>
      <c r="C14" s="5" t="s">
        <v>98</v>
      </c>
      <c r="D14" s="4"/>
      <c r="E14" s="4" t="s">
        <v>68</v>
      </c>
      <c r="F14" s="4">
        <v>114</v>
      </c>
      <c r="G14" s="4"/>
      <c r="H14" s="4"/>
      <c r="I14" s="4" t="s">
        <v>61</v>
      </c>
      <c r="J14" s="22"/>
    </row>
    <row r="15" ht="20" customHeight="1" spans="1:10">
      <c r="A15" s="4">
        <v>13</v>
      </c>
      <c r="B15" s="4" t="s">
        <v>124</v>
      </c>
      <c r="C15" s="5" t="s">
        <v>47</v>
      </c>
      <c r="D15" s="4"/>
      <c r="E15" s="4" t="s">
        <v>27</v>
      </c>
      <c r="F15" s="4">
        <v>38</v>
      </c>
      <c r="G15" s="4"/>
      <c r="H15" s="4"/>
      <c r="I15" s="4" t="s">
        <v>61</v>
      </c>
      <c r="J15" s="22"/>
    </row>
    <row r="16" ht="20" customHeight="1" spans="1:10">
      <c r="A16" s="4">
        <v>14</v>
      </c>
      <c r="B16" s="4" t="s">
        <v>124</v>
      </c>
      <c r="C16" s="5" t="s">
        <v>131</v>
      </c>
      <c r="D16" s="4"/>
      <c r="E16" s="4" t="s">
        <v>27</v>
      </c>
      <c r="F16" s="4">
        <v>27</v>
      </c>
      <c r="G16" s="4"/>
      <c r="H16" s="4"/>
      <c r="I16" s="4" t="s">
        <v>61</v>
      </c>
      <c r="J16" s="22"/>
    </row>
    <row r="17" ht="20" customHeight="1" spans="1:10">
      <c r="A17" s="4">
        <v>15</v>
      </c>
      <c r="B17" s="4" t="s">
        <v>124</v>
      </c>
      <c r="C17" s="5" t="s">
        <v>31</v>
      </c>
      <c r="D17" s="4"/>
      <c r="E17" s="4" t="s">
        <v>27</v>
      </c>
      <c r="F17" s="4">
        <v>2</v>
      </c>
      <c r="G17" s="4"/>
      <c r="H17" s="4"/>
      <c r="I17" s="4" t="s">
        <v>61</v>
      </c>
      <c r="J17" s="22"/>
    </row>
    <row r="18" ht="20" customHeight="1" spans="1:10">
      <c r="A18" s="4">
        <v>16</v>
      </c>
      <c r="B18" s="4" t="s">
        <v>124</v>
      </c>
      <c r="C18" s="5" t="s">
        <v>132</v>
      </c>
      <c r="D18" s="4"/>
      <c r="E18" s="4" t="s">
        <v>133</v>
      </c>
      <c r="F18" s="4">
        <v>3</v>
      </c>
      <c r="G18" s="4"/>
      <c r="H18" s="4"/>
      <c r="I18" s="4" t="s">
        <v>134</v>
      </c>
      <c r="J18" s="22"/>
    </row>
    <row r="19" ht="20" customHeight="1" spans="1:10">
      <c r="A19" s="4">
        <v>17</v>
      </c>
      <c r="B19" s="4" t="s">
        <v>124</v>
      </c>
      <c r="C19" s="5" t="s">
        <v>135</v>
      </c>
      <c r="D19" s="4"/>
      <c r="E19" s="4" t="s">
        <v>27</v>
      </c>
      <c r="F19" s="4">
        <v>21</v>
      </c>
      <c r="G19" s="4"/>
      <c r="H19" s="4"/>
      <c r="I19" s="4" t="s">
        <v>134</v>
      </c>
      <c r="J19" s="22"/>
    </row>
    <row r="20" ht="20" customHeight="1" spans="1:10">
      <c r="A20" s="4">
        <v>18</v>
      </c>
      <c r="B20" s="4" t="s">
        <v>124</v>
      </c>
      <c r="C20" s="5" t="s">
        <v>75</v>
      </c>
      <c r="D20" s="4"/>
      <c r="E20" s="4" t="s">
        <v>27</v>
      </c>
      <c r="F20" s="4">
        <v>2</v>
      </c>
      <c r="G20" s="4"/>
      <c r="H20" s="4"/>
      <c r="I20" s="4" t="s">
        <v>61</v>
      </c>
      <c r="J20" s="22"/>
    </row>
    <row r="21" ht="20" customHeight="1" spans="1:10">
      <c r="A21" s="4">
        <v>19</v>
      </c>
      <c r="B21" s="4" t="s">
        <v>124</v>
      </c>
      <c r="C21" s="5" t="s">
        <v>136</v>
      </c>
      <c r="D21" s="4"/>
      <c r="E21" s="4" t="s">
        <v>27</v>
      </c>
      <c r="F21" s="4">
        <v>4</v>
      </c>
      <c r="G21" s="4"/>
      <c r="H21" s="4"/>
      <c r="I21" s="4" t="s">
        <v>134</v>
      </c>
      <c r="J21" s="22"/>
    </row>
    <row r="22" ht="20" customHeight="1" spans="1:10">
      <c r="A22" s="4">
        <v>20</v>
      </c>
      <c r="B22" s="4" t="s">
        <v>124</v>
      </c>
      <c r="C22" s="6" t="s">
        <v>137</v>
      </c>
      <c r="D22" s="4"/>
      <c r="E22" s="4" t="s">
        <v>27</v>
      </c>
      <c r="F22" s="4">
        <v>5</v>
      </c>
      <c r="G22" s="4"/>
      <c r="H22" s="4"/>
      <c r="I22" s="4" t="s">
        <v>134</v>
      </c>
      <c r="J22" s="22"/>
    </row>
    <row r="23" ht="20" customHeight="1" spans="1:10">
      <c r="A23" s="4">
        <v>21</v>
      </c>
      <c r="B23" s="4" t="s">
        <v>124</v>
      </c>
      <c r="C23" s="7" t="s">
        <v>138</v>
      </c>
      <c r="D23" s="4"/>
      <c r="E23" s="4" t="s">
        <v>27</v>
      </c>
      <c r="F23" s="4">
        <v>2</v>
      </c>
      <c r="G23" s="4"/>
      <c r="H23" s="4"/>
      <c r="I23" s="4" t="s">
        <v>134</v>
      </c>
      <c r="J23" s="22"/>
    </row>
    <row r="24" ht="20" customHeight="1" spans="1:10">
      <c r="A24" s="4">
        <v>22</v>
      </c>
      <c r="B24" s="4" t="s">
        <v>124</v>
      </c>
      <c r="C24" s="7" t="s">
        <v>139</v>
      </c>
      <c r="D24" s="4" t="s">
        <v>140</v>
      </c>
      <c r="E24" s="4" t="s">
        <v>27</v>
      </c>
      <c r="F24" s="4">
        <v>3</v>
      </c>
      <c r="G24" s="4"/>
      <c r="H24" s="4"/>
      <c r="I24" s="4" t="s">
        <v>134</v>
      </c>
      <c r="J24" s="22"/>
    </row>
    <row r="25" ht="20" customHeight="1" spans="1:10">
      <c r="A25" s="4">
        <v>23</v>
      </c>
      <c r="B25" s="4" t="s">
        <v>124</v>
      </c>
      <c r="C25" s="4" t="s">
        <v>141</v>
      </c>
      <c r="D25" s="4"/>
      <c r="E25" s="4" t="s">
        <v>27</v>
      </c>
      <c r="F25" s="4">
        <v>21</v>
      </c>
      <c r="G25" s="4"/>
      <c r="H25" s="4"/>
      <c r="I25" s="4" t="s">
        <v>134</v>
      </c>
      <c r="J25" s="22"/>
    </row>
    <row r="26" ht="20" customHeight="1" spans="1:10">
      <c r="A26" s="4">
        <v>24</v>
      </c>
      <c r="B26" s="4" t="s">
        <v>124</v>
      </c>
      <c r="C26" s="6" t="s">
        <v>142</v>
      </c>
      <c r="D26" s="6" t="s">
        <v>143</v>
      </c>
      <c r="E26" s="4" t="s">
        <v>133</v>
      </c>
      <c r="F26" s="4">
        <v>1</v>
      </c>
      <c r="G26" s="4">
        <v>380</v>
      </c>
      <c r="H26" s="4">
        <f>G26*F26</f>
        <v>380</v>
      </c>
      <c r="I26" s="4" t="s">
        <v>61</v>
      </c>
      <c r="J26" s="22"/>
    </row>
    <row r="27" ht="20" customHeight="1" spans="1:10">
      <c r="A27" s="4">
        <v>25</v>
      </c>
      <c r="B27" s="4" t="s">
        <v>124</v>
      </c>
      <c r="C27" s="8" t="s">
        <v>144</v>
      </c>
      <c r="D27" s="9" t="s">
        <v>145</v>
      </c>
      <c r="E27" s="8" t="s">
        <v>27</v>
      </c>
      <c r="F27" s="8">
        <v>1</v>
      </c>
      <c r="G27" s="8">
        <v>80</v>
      </c>
      <c r="H27" s="4">
        <f>G27*F27</f>
        <v>80</v>
      </c>
      <c r="I27" s="6" t="s">
        <v>146</v>
      </c>
      <c r="J27" s="22"/>
    </row>
    <row r="28" ht="20" customHeight="1" spans="1:10">
      <c r="A28" s="4">
        <v>26</v>
      </c>
      <c r="B28" s="4" t="s">
        <v>124</v>
      </c>
      <c r="C28" s="8" t="s">
        <v>147</v>
      </c>
      <c r="D28" s="9"/>
      <c r="E28" s="8" t="s">
        <v>68</v>
      </c>
      <c r="F28" s="8">
        <v>1</v>
      </c>
      <c r="G28" s="8">
        <v>50</v>
      </c>
      <c r="H28" s="4">
        <f>G28*F28</f>
        <v>50</v>
      </c>
      <c r="I28" s="6" t="s">
        <v>146</v>
      </c>
      <c r="J28" s="22"/>
    </row>
    <row r="29" ht="20" customHeight="1" spans="1:10">
      <c r="A29" s="4">
        <v>27</v>
      </c>
      <c r="B29" s="4" t="s">
        <v>124</v>
      </c>
      <c r="C29" s="10" t="s">
        <v>148</v>
      </c>
      <c r="D29" s="4"/>
      <c r="E29" s="4" t="s">
        <v>27</v>
      </c>
      <c r="F29" s="10">
        <v>2</v>
      </c>
      <c r="G29" s="4"/>
      <c r="H29" s="4"/>
      <c r="I29" s="23" t="s">
        <v>149</v>
      </c>
      <c r="J29" s="22"/>
    </row>
    <row r="30" ht="20" customHeight="1" spans="1:10">
      <c r="A30" s="4">
        <v>28</v>
      </c>
      <c r="B30" s="4" t="s">
        <v>124</v>
      </c>
      <c r="C30" s="8" t="s">
        <v>150</v>
      </c>
      <c r="D30" s="4"/>
      <c r="E30" s="8" t="s">
        <v>60</v>
      </c>
      <c r="F30" s="8">
        <v>22</v>
      </c>
      <c r="G30" s="8">
        <v>2</v>
      </c>
      <c r="H30" s="4">
        <f>G30*F30</f>
        <v>44</v>
      </c>
      <c r="I30" s="8" t="s">
        <v>151</v>
      </c>
      <c r="J30" s="22"/>
    </row>
    <row r="31" ht="20" customHeight="1" spans="1:10">
      <c r="A31" s="4">
        <v>29</v>
      </c>
      <c r="B31" s="4" t="s">
        <v>124</v>
      </c>
      <c r="C31" s="8" t="s">
        <v>152</v>
      </c>
      <c r="D31" s="4"/>
      <c r="E31" s="8" t="s">
        <v>60</v>
      </c>
      <c r="F31" s="8">
        <v>11</v>
      </c>
      <c r="G31" s="8">
        <v>2</v>
      </c>
      <c r="H31" s="4">
        <f>G31*F31</f>
        <v>22</v>
      </c>
      <c r="I31" s="8" t="s">
        <v>151</v>
      </c>
      <c r="J31" s="22"/>
    </row>
    <row r="32" ht="20" customHeight="1" spans="1:10">
      <c r="A32" s="4">
        <v>30</v>
      </c>
      <c r="B32" s="4" t="s">
        <v>124</v>
      </c>
      <c r="C32" s="8" t="s">
        <v>153</v>
      </c>
      <c r="D32" s="4"/>
      <c r="E32" s="4" t="s">
        <v>38</v>
      </c>
      <c r="F32" s="4">
        <v>2</v>
      </c>
      <c r="G32" s="4"/>
      <c r="H32" s="4"/>
      <c r="I32" s="8" t="s">
        <v>151</v>
      </c>
      <c r="J32" s="22"/>
    </row>
    <row r="33" ht="20" customHeight="1" spans="1:10">
      <c r="A33" s="4">
        <v>31</v>
      </c>
      <c r="B33" s="4" t="s">
        <v>124</v>
      </c>
      <c r="C33" s="8" t="s">
        <v>154</v>
      </c>
      <c r="D33" s="11" t="s">
        <v>155</v>
      </c>
      <c r="E33" s="8" t="s">
        <v>156</v>
      </c>
      <c r="F33" s="8">
        <v>3</v>
      </c>
      <c r="G33" s="8">
        <v>55</v>
      </c>
      <c r="H33" s="4">
        <f>G33*F33</f>
        <v>165</v>
      </c>
      <c r="I33" s="8" t="s">
        <v>151</v>
      </c>
      <c r="J33" s="22"/>
    </row>
    <row r="34" ht="20" customHeight="1" spans="1:10">
      <c r="A34" s="4">
        <v>32</v>
      </c>
      <c r="B34" s="4" t="s">
        <v>124</v>
      </c>
      <c r="C34" s="8" t="s">
        <v>157</v>
      </c>
      <c r="D34" s="12"/>
      <c r="E34" s="8" t="s">
        <v>27</v>
      </c>
      <c r="F34" s="8">
        <v>1</v>
      </c>
      <c r="G34" s="4">
        <v>62</v>
      </c>
      <c r="H34" s="4">
        <f>G34*F34</f>
        <v>62</v>
      </c>
      <c r="I34" s="8" t="s">
        <v>151</v>
      </c>
      <c r="J34" s="22"/>
    </row>
    <row r="35" ht="20" customHeight="1" spans="1:10">
      <c r="A35" s="4">
        <v>33</v>
      </c>
      <c r="B35" s="4" t="s">
        <v>124</v>
      </c>
      <c r="C35" s="13" t="s">
        <v>158</v>
      </c>
      <c r="D35" s="4"/>
      <c r="E35" s="10" t="s">
        <v>27</v>
      </c>
      <c r="F35" s="8" t="s">
        <v>159</v>
      </c>
      <c r="G35" s="4">
        <v>165</v>
      </c>
      <c r="H35" s="4">
        <f t="shared" ref="H35:H40" si="0">G35*F35</f>
        <v>165</v>
      </c>
      <c r="I35" s="4" t="s">
        <v>160</v>
      </c>
      <c r="J35" s="22"/>
    </row>
    <row r="36" ht="20" customHeight="1" spans="1:10">
      <c r="A36" s="4">
        <v>34</v>
      </c>
      <c r="B36" s="4" t="s">
        <v>124</v>
      </c>
      <c r="C36" s="14" t="s">
        <v>161</v>
      </c>
      <c r="D36" s="4"/>
      <c r="E36" s="8" t="s">
        <v>133</v>
      </c>
      <c r="F36" s="8">
        <v>1</v>
      </c>
      <c r="G36" s="4">
        <v>30</v>
      </c>
      <c r="H36" s="4">
        <f t="shared" si="0"/>
        <v>30</v>
      </c>
      <c r="I36" s="4" t="s">
        <v>160</v>
      </c>
      <c r="J36" s="22"/>
    </row>
    <row r="37" ht="20" customHeight="1" spans="1:10">
      <c r="A37" s="4">
        <v>35</v>
      </c>
      <c r="B37" s="4" t="s">
        <v>124</v>
      </c>
      <c r="C37" s="14" t="s">
        <v>162</v>
      </c>
      <c r="D37" s="9" t="s">
        <v>163</v>
      </c>
      <c r="E37" s="8" t="s">
        <v>156</v>
      </c>
      <c r="F37" s="8">
        <v>1</v>
      </c>
      <c r="G37" s="4">
        <v>35.9</v>
      </c>
      <c r="H37" s="4">
        <f t="shared" si="0"/>
        <v>35.9</v>
      </c>
      <c r="I37" s="4" t="s">
        <v>160</v>
      </c>
      <c r="J37" s="22"/>
    </row>
    <row r="38" ht="20" customHeight="1" spans="1:10">
      <c r="A38" s="4">
        <v>36</v>
      </c>
      <c r="B38" s="4" t="s">
        <v>124</v>
      </c>
      <c r="C38" s="14" t="s">
        <v>164</v>
      </c>
      <c r="D38" s="9"/>
      <c r="E38" s="8" t="s">
        <v>133</v>
      </c>
      <c r="F38" s="8">
        <v>4</v>
      </c>
      <c r="G38" s="4">
        <v>10</v>
      </c>
      <c r="H38" s="4">
        <f t="shared" si="0"/>
        <v>40</v>
      </c>
      <c r="I38" s="4" t="s">
        <v>160</v>
      </c>
      <c r="J38" s="22"/>
    </row>
    <row r="39" ht="20" customHeight="1" spans="1:10">
      <c r="A39" s="4">
        <v>37</v>
      </c>
      <c r="B39" s="4" t="s">
        <v>124</v>
      </c>
      <c r="C39" s="14" t="s">
        <v>165</v>
      </c>
      <c r="D39" s="9"/>
      <c r="E39" s="8" t="s">
        <v>133</v>
      </c>
      <c r="F39" s="8">
        <v>3</v>
      </c>
      <c r="G39" s="4">
        <v>7</v>
      </c>
      <c r="H39" s="4">
        <f t="shared" si="0"/>
        <v>21</v>
      </c>
      <c r="I39" s="4" t="s">
        <v>160</v>
      </c>
      <c r="J39" s="22"/>
    </row>
    <row r="40" ht="20" customHeight="1" spans="1:10">
      <c r="A40" s="4">
        <v>38</v>
      </c>
      <c r="B40" s="4" t="s">
        <v>124</v>
      </c>
      <c r="C40" s="14" t="s">
        <v>166</v>
      </c>
      <c r="D40" s="9"/>
      <c r="E40" s="8" t="s">
        <v>133</v>
      </c>
      <c r="F40" s="8">
        <v>1</v>
      </c>
      <c r="G40" s="4">
        <v>8</v>
      </c>
      <c r="H40" s="4">
        <f t="shared" si="0"/>
        <v>8</v>
      </c>
      <c r="I40" s="4" t="s">
        <v>160</v>
      </c>
      <c r="J40" s="24"/>
    </row>
    <row r="41" ht="21" customHeight="1" spans="1:10">
      <c r="A41" s="15" t="s">
        <v>167</v>
      </c>
      <c r="B41" s="15"/>
      <c r="C41" s="15"/>
      <c r="D41" s="15"/>
      <c r="E41" s="15"/>
      <c r="F41" s="15">
        <f>SUM(F3:F40)</f>
        <v>975</v>
      </c>
      <c r="G41" s="15"/>
      <c r="H41" s="15">
        <f>SUM(H3:H40)</f>
        <v>1102.9</v>
      </c>
      <c r="I41" s="15"/>
      <c r="J41" s="15"/>
    </row>
    <row r="43" spans="1:10">
      <c r="A43" s="16" t="s">
        <v>168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0">
      <c r="A44" s="3" t="s">
        <v>1</v>
      </c>
      <c r="B44" s="3" t="s">
        <v>118</v>
      </c>
      <c r="C44" s="3" t="s">
        <v>119</v>
      </c>
      <c r="D44" s="3" t="s">
        <v>120</v>
      </c>
      <c r="E44" s="3" t="s">
        <v>5</v>
      </c>
      <c r="F44" s="3" t="s">
        <v>6</v>
      </c>
      <c r="G44" s="3" t="s">
        <v>9</v>
      </c>
      <c r="H44" s="3" t="s">
        <v>121</v>
      </c>
      <c r="I44" s="3" t="s">
        <v>122</v>
      </c>
      <c r="J44" s="3" t="s">
        <v>123</v>
      </c>
    </row>
    <row r="45" spans="1:10">
      <c r="A45" s="17">
        <v>1</v>
      </c>
      <c r="B45" s="4" t="s">
        <v>124</v>
      </c>
      <c r="C45" s="18" t="s">
        <v>87</v>
      </c>
      <c r="D45" s="17"/>
      <c r="E45" s="19" t="s">
        <v>27</v>
      </c>
      <c r="F45" s="20">
        <v>10</v>
      </c>
      <c r="G45" s="17"/>
      <c r="H45" s="17"/>
      <c r="I45" s="17"/>
      <c r="J45" s="17"/>
    </row>
    <row r="46" spans="1:10">
      <c r="A46" s="17">
        <v>2</v>
      </c>
      <c r="B46" s="4" t="s">
        <v>124</v>
      </c>
      <c r="C46" s="18" t="s">
        <v>90</v>
      </c>
      <c r="D46" s="17"/>
      <c r="E46" s="19" t="s">
        <v>27</v>
      </c>
      <c r="F46" s="20">
        <v>62</v>
      </c>
      <c r="G46" s="17"/>
      <c r="H46" s="17"/>
      <c r="I46" s="17"/>
      <c r="J46" s="17"/>
    </row>
    <row r="47" spans="1:10">
      <c r="A47" s="17">
        <v>3</v>
      </c>
      <c r="B47" s="4" t="s">
        <v>124</v>
      </c>
      <c r="C47" s="18" t="s">
        <v>91</v>
      </c>
      <c r="D47" s="17"/>
      <c r="E47" s="19" t="s">
        <v>27</v>
      </c>
      <c r="F47" s="20">
        <v>15</v>
      </c>
      <c r="G47" s="17"/>
      <c r="H47" s="17"/>
      <c r="I47" s="17"/>
      <c r="J47" s="17"/>
    </row>
    <row r="48" spans="1:10">
      <c r="A48" s="17">
        <v>4</v>
      </c>
      <c r="B48" s="4" t="s">
        <v>124</v>
      </c>
      <c r="C48" s="18" t="s">
        <v>92</v>
      </c>
      <c r="D48" s="17"/>
      <c r="E48" s="19" t="s">
        <v>27</v>
      </c>
      <c r="F48" s="20">
        <v>35</v>
      </c>
      <c r="G48" s="17"/>
      <c r="H48" s="17"/>
      <c r="I48" s="17"/>
      <c r="J48" s="17"/>
    </row>
    <row r="49" spans="1:10">
      <c r="A49" s="17">
        <v>5</v>
      </c>
      <c r="B49" s="4" t="s">
        <v>124</v>
      </c>
      <c r="C49" s="18" t="s">
        <v>93</v>
      </c>
      <c r="D49" s="17"/>
      <c r="E49" s="19" t="s">
        <v>27</v>
      </c>
      <c r="F49" s="20">
        <v>45</v>
      </c>
      <c r="G49" s="17"/>
      <c r="H49" s="17"/>
      <c r="I49" s="17"/>
      <c r="J49" s="17"/>
    </row>
    <row r="50" spans="1:10">
      <c r="A50" s="17">
        <v>6</v>
      </c>
      <c r="B50" s="4" t="s">
        <v>124</v>
      </c>
      <c r="C50" s="18" t="s">
        <v>94</v>
      </c>
      <c r="D50" s="17"/>
      <c r="E50" s="19" t="s">
        <v>95</v>
      </c>
      <c r="F50" s="20">
        <v>6</v>
      </c>
      <c r="G50" s="17"/>
      <c r="H50" s="17"/>
      <c r="I50" s="17"/>
      <c r="J50" s="17"/>
    </row>
    <row r="51" spans="1:10">
      <c r="A51" s="17">
        <v>7</v>
      </c>
      <c r="B51" s="4" t="s">
        <v>124</v>
      </c>
      <c r="C51" s="18" t="s">
        <v>98</v>
      </c>
      <c r="D51" s="17"/>
      <c r="E51" s="19" t="s">
        <v>95</v>
      </c>
      <c r="F51" s="20">
        <v>28</v>
      </c>
      <c r="G51" s="17"/>
      <c r="H51" s="17"/>
      <c r="I51" s="17"/>
      <c r="J51" s="17"/>
    </row>
  </sheetData>
  <mergeCells count="4">
    <mergeCell ref="A1:J1"/>
    <mergeCell ref="A41:E41"/>
    <mergeCell ref="A43:J43"/>
    <mergeCell ref="J3:J40"/>
  </mergeCells>
  <pageMargins left="0.75" right="0.75" top="0.708333333333333" bottom="0.550694444444444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客房</vt:lpstr>
      <vt:lpstr>2023.7.28报废清单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平凡的安逸</cp:lastModifiedBy>
  <dcterms:created xsi:type="dcterms:W3CDTF">2023-07-29T05:16:00Z</dcterms:created>
  <dcterms:modified xsi:type="dcterms:W3CDTF">2025-09-26T07:59:13Z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48A1121746C3445F8A7CDA821B29A6F0_13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