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师专光明在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<sst xmlns="http://schemas.openxmlformats.org/spreadsheetml/2006/main" count="83" uniqueCount="66">
  <si>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</si>
  <si>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</si>
  <si>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</si>
  <si>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</si>
  <si>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</si>
  <si>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</si>
  <si>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</si>
  <si>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</si>
  <si>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</si>
  <si>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</si>
  <si>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</si>
  <si>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</si>
  <si>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</si>
  <si>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</si>
  <si>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转正日期3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</si>
  <si>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</si>
  <si>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</si>
  <si>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</si>
  <si>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</si>
  <si>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</si>
  <si>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</si>
  <si>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</si>
  <si>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</si>
  <si>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</si>
  <si>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</si>
  <si>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</si>
  <si>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</si>
  <si>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</si>
  <si>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</si>
  <si>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</si>
  <si>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</si>
  <si>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</si>
  <si>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</si>
  <si>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</si>
  <si>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</si>
  <si>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</si>
  <si>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</si>
  <si>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</si>
  <si>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</si>
  <si>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</si>
  <si>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</si>
  <si>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</si>
  <si>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</si>
  <si>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</si>
  <si>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居热提·肉孜</t>
  </si>
  <si>
    <t>师专物业</t>
  </si>
  <si>
    <t>工程维修员</t>
  </si>
  <si>
    <t>承揽协议</t>
  </si>
  <si>
    <t>试用</t>
  </si>
  <si>
    <t>群众</t>
  </si>
  <si>
    <t>未婚</t>
  </si>
  <si>
    <t>维吾尔族</t>
  </si>
  <si>
    <t>652926200305231718</t>
  </si>
  <si>
    <t xml:space="preserve"> 新疆拜城县托克逊乡笠吐尔村3组054号</t>
  </si>
  <si>
    <t>新市区地调处家属园44号楼2-501</t>
  </si>
  <si>
    <t>6217004530014455816</t>
  </si>
  <si>
    <t>中国建设银行股份有限公司乌鲁木齐龙泉街支行</t>
  </si>
  <si>
    <t>阿曼古丽·沙吾提</t>
  </si>
  <si>
    <t>母亲</t>
  </si>
  <si>
    <t>大专</t>
  </si>
  <si>
    <t>吾拉木·安尼瓦尔</t>
  </si>
  <si>
    <t>652926200209051717</t>
  </si>
  <si>
    <t>新疆拜城县托克逊乡巴拉克孜村1组134号</t>
  </si>
  <si>
    <t>新疆乌鲁木齐市水磨沟区苇湖庄东四巷4号附1楼401号</t>
  </si>
  <si>
    <t>6213328300005379500</t>
  </si>
  <si>
    <t>中国银行拜城县支行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</si>
</sst>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4" fontId="1" fillId="2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7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5" customHeight="1"/>
  <cols>
    <col min="1" max="1" width="5.5" style="1" customWidth="1"/>
    <col min="2" max="2" width="12.3333333333333" style="4" customWidth="1"/>
    <col min="3" max="3" width="16" style="1" customWidth="1"/>
    <col min="4" max="4" width="13.1666666666667" style="1" customWidth="1"/>
    <col min="5" max="5" width="14.8333333333333" style="1" customWidth="1"/>
    <col min="6" max="9" width="14.3333333333333" style="1" customWidth="1"/>
    <col min="10" max="10" width="13.5" style="1" customWidth="1"/>
    <col min="11" max="11" width="12.275" style="1"/>
    <col min="12" max="15" width="9" style="1"/>
    <col min="16" max="16" width="25.6666666666667" style="1" customWidth="1"/>
    <col min="17" max="18" width="22.1666666666667" style="1" customWidth="1"/>
    <col min="19" max="19" width="13.1666666666667" style="1" customWidth="1"/>
    <col min="20" max="20" width="43" style="1" customWidth="1"/>
    <col min="21" max="21" width="35" style="1" customWidth="1"/>
    <col min="22" max="22" width="16.5" style="1" customWidth="1"/>
    <col min="23" max="23" width="34.6666666666667" style="1" customWidth="1"/>
    <col min="24" max="24" width="33.3333333333333" style="1" customWidth="1"/>
    <col min="25" max="25" width="17.5" style="1" customWidth="1"/>
    <col min="26" max="26" width="25.8333333333333" style="1" customWidth="1"/>
    <col min="27" max="27" width="19.6666666666667" style="1" customWidth="1"/>
    <col min="28" max="28" width="25.8333333333333" style="1" customWidth="1"/>
    <col min="29" max="30" width="18" style="1" customWidth="1"/>
    <col min="31" max="31" width="13.3333333333333" style="1" customWidth="1"/>
    <col min="32" max="33" width="25.3333333333333" style="1" customWidth="1"/>
    <col min="34" max="34" width="20.5" style="1" customWidth="1"/>
    <col min="35" max="35" width="23.6666666666667" style="1" customWidth="1"/>
    <col min="36" max="36" width="20.3333333333333" style="1" customWidth="1"/>
    <col min="37" max="37" width="22.6666666666667" style="1" customWidth="1"/>
    <col min="38" max="38" width="20.3333333333333" style="1" customWidth="1"/>
    <col min="39" max="39" width="19.8333333333333" style="1" customWidth="1"/>
    <col min="40" max="40" width="20.3333333333333" style="1" customWidth="1"/>
    <col min="41" max="41" width="19.8333333333333" style="1" customWidth="1"/>
    <col min="42" max="42" width="20.3333333333333" style="1" customWidth="1"/>
    <col min="43" max="43" width="19.8333333333333" style="1" customWidth="1"/>
    <col min="44" max="44" width="20.3333333333333" style="1" customWidth="1"/>
    <col min="45" max="45" width="19.8333333333333" style="1" customWidth="1"/>
    <col min="46" max="46" width="20.3333333333333" style="1" customWidth="1"/>
  </cols>
  <sheetData>
    <row r="1" ht="41" customHeight="1" spans="1:46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1" customFormat="1" ht="28" customHeight="1" spans="1:46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7" t="s">
        <v>2</v>
      </c>
      <c r="Z2" s="9"/>
      <c r="AA2" s="21"/>
      <c r="AB2" s="22" t="s">
        <v>3</v>
      </c>
      <c r="AC2" s="23"/>
      <c r="AD2" s="23"/>
      <c r="AE2" s="24"/>
      <c r="AF2" s="22" t="s">
        <v>4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4"/>
    </row>
    <row r="3" s="2" customFormat="1" ht="47" customHeight="1" spans="1:46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0" t="s">
        <v>28</v>
      </c>
      <c r="Y3" s="10" t="s">
        <v>29</v>
      </c>
      <c r="Z3" s="12" t="s">
        <v>30</v>
      </c>
      <c r="AA3" s="25" t="s">
        <v>31</v>
      </c>
      <c r="AB3" s="26" t="s">
        <v>32</v>
      </c>
      <c r="AC3" s="12" t="s">
        <v>33</v>
      </c>
      <c r="AD3" s="20" t="s">
        <v>34</v>
      </c>
      <c r="AE3" s="25" t="s">
        <v>35</v>
      </c>
      <c r="AF3" s="27" t="s">
        <v>36</v>
      </c>
      <c r="AG3" s="28" t="s">
        <v>37</v>
      </c>
      <c r="AH3" s="29" t="s">
        <v>38</v>
      </c>
      <c r="AI3" s="28" t="s">
        <v>39</v>
      </c>
      <c r="AJ3" s="29" t="s">
        <v>38</v>
      </c>
      <c r="AK3" s="28" t="s">
        <v>40</v>
      </c>
      <c r="AL3" s="29" t="s">
        <v>38</v>
      </c>
      <c r="AM3" s="28" t="s">
        <v>41</v>
      </c>
      <c r="AN3" s="29" t="s">
        <v>38</v>
      </c>
      <c r="AO3" s="28" t="s">
        <v>41</v>
      </c>
      <c r="AP3" s="29" t="s">
        <v>38</v>
      </c>
      <c r="AQ3" s="28" t="s">
        <v>42</v>
      </c>
      <c r="AR3" s="29" t="s">
        <v>38</v>
      </c>
      <c r="AS3" s="28" t="s">
        <v>43</v>
      </c>
      <c r="AT3" s="29" t="s">
        <v>38</v>
      </c>
    </row>
    <row r="4" s="3" customFormat="1" ht="22" customHeight="1" spans="1:46">
      <c r="A4" s="13">
        <v>1</v>
      </c>
      <c r="B4" s="14" t="s">
        <v>44</v>
      </c>
      <c r="C4" s="13" t="s">
        <v>45</v>
      </c>
      <c r="D4" s="15" t="s">
        <v>46</v>
      </c>
      <c r="E4" s="16">
        <v>45926</v>
      </c>
      <c r="F4" s="13" t="s">
        <v>47</v>
      </c>
      <c r="G4" s="16">
        <v>45926</v>
      </c>
      <c r="H4" s="16">
        <v>46290</v>
      </c>
      <c r="I4" s="13" t="s">
        <v>48</v>
      </c>
      <c r="J4" s="16">
        <f>EDATE(E4,"1")-1</f>
        <v>45955</v>
      </c>
      <c r="K4" s="19">
        <f ca="1">DATEDIF(TEXT(MID(P4,7,8),"0000-00-00"),TODAY(),"Y")</f>
        <v>22</v>
      </c>
      <c r="L4" s="13" t="str">
        <f>IF(MOD(LEFT(RIGHT(P4,2),1),2)=1,"男","女")</f>
        <v>男</v>
      </c>
      <c r="M4" s="13" t="s">
        <v>49</v>
      </c>
      <c r="N4" s="13" t="s">
        <v>50</v>
      </c>
      <c r="O4" s="13" t="s">
        <v>51</v>
      </c>
      <c r="P4" s="31" t="s">
        <v>52</v>
      </c>
      <c r="Q4" s="16">
        <v>45390</v>
      </c>
      <c r="R4" s="16">
        <v>49042</v>
      </c>
      <c r="S4" s="13" t="str">
        <f>TEXT(MID(P4,7,8),"0000-00-00")</f>
        <v>2003-05-23</v>
      </c>
      <c r="T4" s="13" t="s">
        <v>53</v>
      </c>
      <c r="U4" s="13" t="s">
        <v>54</v>
      </c>
      <c r="V4" s="13">
        <v>13009629250</v>
      </c>
      <c r="W4" s="31" t="s">
        <v>55</v>
      </c>
      <c r="X4" s="13" t="s">
        <v>56</v>
      </c>
      <c r="Y4" s="13" t="s">
        <v>57</v>
      </c>
      <c r="Z4" s="13">
        <v>18599095071</v>
      </c>
      <c r="AA4" s="13" t="s">
        <v>58</v>
      </c>
      <c r="AB4" s="13" t="s">
        <v>59</v>
      </c>
      <c r="AC4" s="13"/>
      <c r="AD4" s="13"/>
      <c r="AE4" s="13"/>
      <c r="AF4" s="13"/>
      <c r="AG4" s="13"/>
      <c r="AH4" s="30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="3" customFormat="1" ht="22" customHeight="1" spans="1:46">
      <c r="A5" s="13">
        <v>2</v>
      </c>
      <c r="B5" s="14" t="s">
        <v>60</v>
      </c>
      <c r="C5" s="13" t="s">
        <v>45</v>
      </c>
      <c r="D5" s="15" t="s">
        <v>46</v>
      </c>
      <c r="E5" s="16">
        <v>45926</v>
      </c>
      <c r="F5" s="13" t="s">
        <v>47</v>
      </c>
      <c r="G5" s="16">
        <v>45926</v>
      </c>
      <c r="H5" s="16">
        <v>46290</v>
      </c>
      <c r="I5" s="13" t="s">
        <v>48</v>
      </c>
      <c r="J5" s="16">
        <f>EDATE(E5,"1")-1</f>
        <v>45955</v>
      </c>
      <c r="K5" s="19">
        <f ca="1">DATEDIF(TEXT(MID(P5,7,8),"0000-00-00"),TODAY(),"Y")</f>
        <v>23</v>
      </c>
      <c r="L5" s="13" t="str">
        <f>IF(MOD(LEFT(RIGHT(P5,2),1),2)=1,"男","女")</f>
        <v>男</v>
      </c>
      <c r="M5" s="13" t="s">
        <v>49</v>
      </c>
      <c r="N5" s="13" t="s">
        <v>50</v>
      </c>
      <c r="O5" s="13" t="s">
        <v>51</v>
      </c>
      <c r="P5" s="31" t="s">
        <v>61</v>
      </c>
      <c r="Q5" s="16">
        <v>44448</v>
      </c>
      <c r="R5" s="16">
        <v>48100</v>
      </c>
      <c r="S5" s="13" t="str">
        <f>TEXT(MID(P5,7,8),"0000-00-00")</f>
        <v>2002-09-05</v>
      </c>
      <c r="T5" s="13" t="s">
        <v>62</v>
      </c>
      <c r="U5" s="13" t="s">
        <v>63</v>
      </c>
      <c r="V5" s="13">
        <v>19999142147</v>
      </c>
      <c r="W5" s="31" t="s">
        <v>64</v>
      </c>
      <c r="X5" s="13" t="s">
        <v>65</v>
      </c>
      <c r="Y5" s="13" t="s">
        <v>58</v>
      </c>
      <c r="Z5" s="13">
        <v>19190515595</v>
      </c>
      <c r="AA5" s="13" t="s">
        <v>58</v>
      </c>
      <c r="AB5" s="13" t="s">
        <v>59</v>
      </c>
      <c r="AC5" s="13"/>
      <c r="AD5" s="13"/>
      <c r="AE5" s="13"/>
      <c r="AF5" s="13"/>
      <c r="AG5" s="13"/>
      <c r="AH5" s="30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ht="22" customHeight="1" spans="1:46">
      <c r="A6" s="17"/>
      <c r="B6" s="1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ht="22" customHeight="1" spans="1:46">
      <c r="A7" s="17"/>
      <c r="B7" s="1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ht="22" customHeight="1" spans="1:46">
      <c r="A8" s="17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ht="22" customHeight="1" spans="1:46">
      <c r="A9" s="17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ht="22" customHeight="1" spans="1:46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ht="22" customHeight="1" spans="1:46">
      <c r="A11" s="17"/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ht="22" customHeight="1" spans="1:46">
      <c r="A12" s="17"/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ht="22" customHeight="1" spans="1:46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ht="22" customHeight="1" spans="1:46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ht="22" customHeight="1" spans="1:46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ht="22" customHeight="1" spans="1:46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ht="22" customHeight="1" spans="1:46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ht="22" customHeight="1" spans="1:46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ht="22" customHeight="1" spans="1:46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ht="22" customHeight="1" spans="1:46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ht="22" customHeight="1" spans="1:46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ht="22" customHeight="1" spans="1:46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ht="22" customHeight="1" spans="1:46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ht="22" customHeight="1" spans="1:46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ht="22" customHeight="1" spans="1:46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ht="22" customHeight="1" spans="1:46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ht="22" customHeight="1" spans="1:46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ht="22" customHeight="1" spans="1:46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ht="22" customHeight="1" spans="1:46">
      <c r="A29" s="17"/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ht="22" customHeight="1" spans="1:46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ht="22" customHeight="1" spans="1:46">
      <c r="A31" s="17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ht="22" customHeight="1" spans="1:46">
      <c r="A32" s="17"/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</row>
    <row r="33" ht="22" customHeight="1" spans="1:46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ht="22" customHeight="1" spans="1:46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ht="22" customHeight="1" spans="1:46">
      <c r="A35" s="17"/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ht="22" customHeight="1" spans="1:46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ht="22" customHeight="1" spans="1:46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ht="22" customHeight="1" spans="1:46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ht="22" customHeight="1" spans="1:46">
      <c r="A39" s="17"/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ht="22" customHeight="1" spans="1:46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ht="22" customHeight="1" spans="1:46">
      <c r="A41" s="17"/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ht="22" customHeight="1" spans="1:46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ht="22" customHeight="1" spans="1:46">
      <c r="A43" s="17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</row>
    <row r="44" ht="22" customHeight="1" spans="1:46">
      <c r="A44" s="17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ht="22" customHeight="1" spans="1:46">
      <c r="A45" s="17"/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</row>
    <row r="46" ht="22" customHeight="1" spans="1:46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</row>
    <row r="47" ht="22" customHeight="1" spans="1:46">
      <c r="A47" s="17"/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ht="22" customHeight="1" spans="1:46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</row>
    <row r="49" ht="22" customHeight="1" spans="1:46">
      <c r="A49" s="17"/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</row>
    <row r="50" ht="22" customHeight="1" spans="1:46">
      <c r="A50" s="17"/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</row>
    <row r="51" ht="22" customHeight="1" spans="1:46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</row>
    <row r="52" ht="22" customHeight="1" spans="1:46">
      <c r="A52" s="17"/>
      <c r="B52" s="1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</row>
    <row r="53" ht="22" customHeight="1" spans="1:46">
      <c r="A53" s="17"/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</row>
    <row r="54" ht="22" customHeight="1" spans="1:46">
      <c r="A54" s="17"/>
      <c r="B54" s="18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</row>
    <row r="55" ht="22" customHeight="1" spans="1:46">
      <c r="A55" s="17"/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</row>
    <row r="56" ht="22" customHeight="1" spans="1:46">
      <c r="A56" s="17"/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</row>
    <row r="57" ht="22" customHeight="1" spans="1:46">
      <c r="A57" s="17"/>
      <c r="B57" s="18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</row>
    <row r="58" ht="22" customHeight="1" spans="1:46">
      <c r="A58" s="17"/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</row>
    <row r="59" ht="22" customHeight="1" spans="1:46">
      <c r="A59" s="17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</row>
    <row r="60" ht="22" customHeight="1" spans="1:46">
      <c r="A60" s="17"/>
      <c r="B60" s="18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</row>
    <row r="61" ht="22" customHeight="1" spans="1:46">
      <c r="A61" s="17"/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</row>
    <row r="62" ht="22" customHeight="1" spans="1:46">
      <c r="A62" s="17"/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</row>
    <row r="63" ht="22" customHeight="1" spans="1:46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</row>
    <row r="64" ht="22" customHeight="1" spans="1:46">
      <c r="A64" s="17"/>
      <c r="B64" s="18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</row>
    <row r="65" ht="22" customHeight="1" spans="1:46">
      <c r="A65" s="17"/>
      <c r="B65" s="18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</row>
    <row r="66" ht="22" customHeight="1" spans="1:46">
      <c r="A66" s="17"/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</row>
    <row r="67" ht="22" customHeight="1" spans="1:46">
      <c r="A67" s="17"/>
      <c r="B67" s="18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</row>
    <row r="68" ht="22" customHeight="1" spans="1:46">
      <c r="A68" s="17"/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</row>
    <row r="69" ht="22" customHeight="1" spans="1:46">
      <c r="A69" s="17"/>
      <c r="B69" s="18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</row>
    <row r="70" ht="22" customHeight="1" spans="1:46">
      <c r="A70" s="17"/>
      <c r="B70" s="18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</row>
    <row r="71" ht="18" customHeight="1"/>
    <row r="72" ht="18" customHeight="1"/>
  </sheetData>
  <mergeCells count="5">
    <mergeCell ref="A1:AT1"/>
    <mergeCell ref="A2:V2"/>
    <mergeCell ref="Y2:AA2"/>
    <mergeCell ref="AB2:AE2"/>
    <mergeCell ref="AF2:AT2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师专光明在职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中高后勤李友园18199894187</cp:lastModifiedBy>
  <cp:revision>0</cp:revision>
  <dcterms:created xsi:type="dcterms:W3CDTF">2025-07-07T04:40:00Z</dcterms:created>
  <dcterms:modified xsi:type="dcterms:W3CDTF">2025-10-23T04:44:06Z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919E9A805B2048A9BB296DCF7AA91570_13</vt:lpwstr>
  </property>
  <property fmtid="{D5CDD505-2E9C-101B-9397-08002B2CF9AE}" pid="3" name="KSOProductBuildVer">
    <vt:lpwstr>2052-12.1.0.23125</vt:lpwstr>
  </property>
</Properties>
</file>