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80"/>
  </bookViews>
  <sheets>
    <sheet name="Sheet1" sheetId="1" r:id="rId1"/>
  </sheets>
  <definedNames>
    <definedName name="_xlnm._FilterDatabase" localSheetId="0" hidden="1">Sheet1!$A$2:$F$2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<sst xmlns="http://schemas.openxmlformats.org/spreadsheetml/2006/main" count="84" uniqueCount="54">
  <si>
    <t>地震局北辰1-10月预算外费用明细</t>
  </si>
  <si>
    <t>预算项目</t>
  </si>
  <si>
    <t>序号</t>
  </si>
  <si>
    <t>月份</t>
  </si>
  <si>
    <t>金额（元）</t>
  </si>
  <si>
    <t>费用详情</t>
  </si>
  <si>
    <t>备注</t>
  </si>
  <si>
    <t>人工成本</t>
  </si>
  <si>
    <t>1月</t>
  </si>
  <si>
    <t>张艳工资调整</t>
  </si>
  <si>
    <t>绩效由预算600元调至900元</t>
  </si>
  <si>
    <t>2月</t>
  </si>
  <si>
    <t>新增管理工程院、林科院，增加项目管理津贴800元，绩效由预算600元调至900元</t>
  </si>
  <si>
    <t>3月</t>
  </si>
  <si>
    <t>4月</t>
  </si>
  <si>
    <t>绩效由预算600元调至1100元，基础工资有4900元调至5400元，管理津贴调整900元/月</t>
  </si>
  <si>
    <t>龙志雄基础工资增长</t>
  </si>
  <si>
    <t>已走过流程报批</t>
  </si>
  <si>
    <t>吴赛龙成本</t>
  </si>
  <si>
    <t>新入场项目储备人员到项目学习，实发6193.55元，劳务代发20元，雇主责任险20元</t>
  </si>
  <si>
    <t>5月</t>
  </si>
  <si>
    <t>副厨预算基础工资4200，更换厨师4840元</t>
  </si>
  <si>
    <t>周自友调整至工程院，森林公安撤场付廷磊调整至北辰，工资未做调整</t>
  </si>
  <si>
    <t>新入场项目储备人员到项目学习，实发6000元，劳务代发20元，雇主责任险20元，朝阳学院分摊-1741.94元</t>
  </si>
  <si>
    <t>6月</t>
  </si>
  <si>
    <t>副厨预算基础工资4200，更换厨师4840</t>
  </si>
  <si>
    <t>7月</t>
  </si>
  <si>
    <t>更换副厨，预算周自友基础工资4200元，实际付廷磊、罗运盛实发合计5230.33，减绩效加补贴196.13元，增加人工成本834.2元</t>
  </si>
  <si>
    <t>周自友调整至工程院，森林公安撤场付廷磊调整至北辰，工资未做调整，后离职招聘罗运适当盛降低成本</t>
  </si>
  <si>
    <t>钟劭思保险费用1848.99元，杨梦琳、李娅香雇主责任险共计40元</t>
  </si>
  <si>
    <t>预算从10月开始买保险</t>
  </si>
  <si>
    <t>增加杨梦琳、李娅香工资成本</t>
  </si>
  <si>
    <t>杨梦琳、李娅香实发工资合计1477，劳务代发40元</t>
  </si>
  <si>
    <t>8月</t>
  </si>
  <si>
    <t>钟劭思、杨梦琳、李娅香保险费用</t>
  </si>
  <si>
    <t>杨梦琳、李娅香雇主责任险，钟劭思五险</t>
  </si>
  <si>
    <t>增加杨梦琳工资成本</t>
  </si>
  <si>
    <t>应发工资3106.45元-193.54支援挂在其他项目+劳务代发20元</t>
  </si>
  <si>
    <t>出题补贴</t>
  </si>
  <si>
    <t>9月</t>
  </si>
  <si>
    <t>钟劭思、杨梦琳保险费用</t>
  </si>
  <si>
    <t>钟劭思保险1129.33，补缴38.73，杨梦琳雇主责任险20</t>
  </si>
  <si>
    <t>增加杨梦琳成本</t>
  </si>
  <si>
    <t>应发工资3700元-50支援挂在其他项目+劳务代发20元+中秋礼盒66元</t>
  </si>
  <si>
    <t>甲方感谢信专项奖励</t>
  </si>
  <si>
    <t>张艳、张秀丽、钟劭思各100元</t>
  </si>
  <si>
    <t>10月</t>
  </si>
  <si>
    <t>钟劭思保险1129.33，杨梦琳雇主责任险20</t>
  </si>
  <si>
    <t>管理费用</t>
  </si>
  <si>
    <t>年会物资</t>
  </si>
  <si>
    <t>未做预算</t>
  </si>
  <si>
    <t>张艳小车油费</t>
  </si>
  <si>
    <t>预算400元，后续增加工程院、林科院、昆明监狱合同，小车油费增加1-9月增加969元，10月增加100元</t>
  </si>
  <si>
    <t>合计金额（元）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</si>
</sst>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2" borderId="0" xfId="0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workbookViewId="0">
      <selection activeCell="E19" sqref="E19"/>
    </sheetView>
  </sheetViews>
  <sheetFormatPr defaultColWidth="8.72727272727273" defaultRowHeight="14" outlineLevelCol="5"/>
  <cols>
    <col min="1" max="1" width="10.0909090909091" style="1" customWidth="1"/>
    <col min="2" max="2" width="5.90909090909091" style="1" customWidth="1"/>
    <col min="3" max="3" width="8.72727272727273" style="1" customWidth="1"/>
    <col min="4" max="4" width="11.3636363636364" style="1" customWidth="1"/>
    <col min="5" max="5" width="40.9090909090909" style="1" customWidth="1"/>
    <col min="6" max="6" width="32.2727272727273" style="1" customWidth="1"/>
    <col min="7" max="16384" width="8.72727272727273" style="1"/>
  </cols>
  <sheetData>
    <row r="1" s="1" customFormat="1" ht="23" spans="1:6">
      <c r="A1" s="4" t="s">
        <v>0</v>
      </c>
      <c r="B1" s="5"/>
      <c r="C1" s="5"/>
      <c r="D1" s="5"/>
      <c r="E1" s="5"/>
      <c r="F1" s="5"/>
    </row>
    <row r="2" s="2" customFormat="1" ht="30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1" customFormat="1" spans="1:6">
      <c r="A3" s="7" t="s">
        <v>7</v>
      </c>
      <c r="B3" s="7">
        <v>1</v>
      </c>
      <c r="C3" s="7" t="s">
        <v>8</v>
      </c>
      <c r="D3" s="7">
        <v>300</v>
      </c>
      <c r="E3" s="7" t="s">
        <v>9</v>
      </c>
      <c r="F3" s="7" t="s">
        <v>10</v>
      </c>
    </row>
    <row r="4" s="1" customFormat="1" ht="42" spans="1:6">
      <c r="A4" s="7" t="s">
        <v>7</v>
      </c>
      <c r="B4" s="7">
        <v>1</v>
      </c>
      <c r="C4" s="7" t="s">
        <v>11</v>
      </c>
      <c r="D4" s="7">
        <v>1100</v>
      </c>
      <c r="E4" s="7" t="s">
        <v>9</v>
      </c>
      <c r="F4" s="7" t="s">
        <v>12</v>
      </c>
    </row>
    <row r="5" s="1" customFormat="1" ht="42" spans="1:6">
      <c r="A5" s="7" t="s">
        <v>7</v>
      </c>
      <c r="B5" s="7">
        <v>2</v>
      </c>
      <c r="C5" s="8" t="s">
        <v>13</v>
      </c>
      <c r="D5" s="7">
        <v>1100</v>
      </c>
      <c r="E5" s="7" t="s">
        <v>9</v>
      </c>
      <c r="F5" s="7" t="s">
        <v>12</v>
      </c>
    </row>
    <row r="6" s="1" customFormat="1" ht="42" spans="1:6">
      <c r="A6" s="7" t="s">
        <v>7</v>
      </c>
      <c r="B6" s="7">
        <v>1</v>
      </c>
      <c r="C6" s="7" t="s">
        <v>14</v>
      </c>
      <c r="D6" s="7">
        <v>1900</v>
      </c>
      <c r="E6" s="7" t="s">
        <v>9</v>
      </c>
      <c r="F6" s="7" t="s">
        <v>15</v>
      </c>
    </row>
    <row r="7" s="1" customFormat="1" spans="1:6">
      <c r="A7" s="7"/>
      <c r="B7" s="7">
        <v>2</v>
      </c>
      <c r="C7" s="7"/>
      <c r="D7" s="7">
        <v>300</v>
      </c>
      <c r="E7" s="7" t="s">
        <v>16</v>
      </c>
      <c r="F7" s="7" t="s">
        <v>17</v>
      </c>
    </row>
    <row r="8" s="1" customFormat="1" ht="42" spans="1:6">
      <c r="A8" s="7"/>
      <c r="B8" s="7">
        <v>3</v>
      </c>
      <c r="C8" s="7"/>
      <c r="D8" s="7">
        <v>6233.55</v>
      </c>
      <c r="E8" s="7" t="s">
        <v>18</v>
      </c>
      <c r="F8" s="7" t="s">
        <v>19</v>
      </c>
    </row>
    <row r="9" s="1" customFormat="1" ht="42" spans="1:6">
      <c r="A9" s="7" t="s">
        <v>7</v>
      </c>
      <c r="B9" s="7">
        <v>1</v>
      </c>
      <c r="C9" s="7" t="s">
        <v>20</v>
      </c>
      <c r="D9" s="7">
        <v>1900</v>
      </c>
      <c r="E9" s="7" t="s">
        <v>9</v>
      </c>
      <c r="F9" s="7" t="s">
        <v>15</v>
      </c>
    </row>
    <row r="10" s="1" customFormat="1" spans="1:6">
      <c r="A10" s="7"/>
      <c r="B10" s="7">
        <v>2</v>
      </c>
      <c r="C10" s="7"/>
      <c r="D10" s="7">
        <v>300</v>
      </c>
      <c r="E10" s="7" t="s">
        <v>16</v>
      </c>
      <c r="F10" s="7"/>
    </row>
    <row r="11" s="1" customFormat="1" ht="42" spans="1:6">
      <c r="A11" s="7"/>
      <c r="B11" s="7">
        <v>3</v>
      </c>
      <c r="C11" s="7"/>
      <c r="D11" s="7">
        <v>640</v>
      </c>
      <c r="E11" s="7" t="s">
        <v>21</v>
      </c>
      <c r="F11" s="7" t="s">
        <v>22</v>
      </c>
    </row>
    <row r="12" s="1" customFormat="1" ht="56" spans="1:6">
      <c r="A12" s="7"/>
      <c r="B12" s="7">
        <v>4</v>
      </c>
      <c r="C12" s="7"/>
      <c r="D12" s="7">
        <v>4298.06</v>
      </c>
      <c r="E12" s="7" t="s">
        <v>18</v>
      </c>
      <c r="F12" s="7" t="s">
        <v>23</v>
      </c>
    </row>
    <row r="13" s="1" customFormat="1" spans="1:6">
      <c r="A13" s="7" t="s">
        <v>7</v>
      </c>
      <c r="B13" s="7">
        <v>1</v>
      </c>
      <c r="C13" s="7" t="s">
        <v>24</v>
      </c>
      <c r="D13" s="7">
        <v>1900</v>
      </c>
      <c r="E13" s="7" t="s">
        <v>9</v>
      </c>
      <c r="F13" s="7"/>
    </row>
    <row r="14" s="1" customFormat="1" spans="1:6">
      <c r="A14" s="7"/>
      <c r="B14" s="7">
        <v>2</v>
      </c>
      <c r="C14" s="8"/>
      <c r="D14" s="7">
        <v>300</v>
      </c>
      <c r="E14" s="7" t="s">
        <v>16</v>
      </c>
      <c r="F14" s="7"/>
    </row>
    <row r="15" s="1" customFormat="1" ht="42" spans="1:6">
      <c r="A15" s="7"/>
      <c r="B15" s="7">
        <v>3</v>
      </c>
      <c r="C15" s="8"/>
      <c r="D15" s="7">
        <v>640</v>
      </c>
      <c r="E15" s="7" t="s">
        <v>25</v>
      </c>
      <c r="F15" s="7" t="s">
        <v>22</v>
      </c>
    </row>
    <row r="16" s="1" customFormat="1" spans="1:6">
      <c r="A16" s="7" t="s">
        <v>7</v>
      </c>
      <c r="B16" s="7">
        <v>1</v>
      </c>
      <c r="C16" s="9" t="s">
        <v>26</v>
      </c>
      <c r="D16" s="7">
        <v>1900</v>
      </c>
      <c r="E16" s="7" t="s">
        <v>9</v>
      </c>
      <c r="F16" s="7"/>
    </row>
    <row r="17" s="1" customFormat="1" spans="1:6">
      <c r="A17" s="7"/>
      <c r="B17" s="7">
        <v>2</v>
      </c>
      <c r="C17" s="10"/>
      <c r="D17" s="7">
        <v>300</v>
      </c>
      <c r="E17" s="7" t="s">
        <v>16</v>
      </c>
      <c r="F17" s="7"/>
    </row>
    <row r="18" s="1" customFormat="1" ht="56" spans="1:6">
      <c r="A18" s="7"/>
      <c r="B18" s="7">
        <v>3</v>
      </c>
      <c r="C18" s="10"/>
      <c r="D18" s="7">
        <v>834.2</v>
      </c>
      <c r="E18" s="7" t="s">
        <v>27</v>
      </c>
      <c r="F18" s="7" t="s">
        <v>28</v>
      </c>
    </row>
    <row r="19" s="1" customFormat="1" ht="28" spans="1:6">
      <c r="A19" s="7"/>
      <c r="B19" s="7">
        <v>4</v>
      </c>
      <c r="C19" s="10"/>
      <c r="D19" s="7">
        <v>1888.99</v>
      </c>
      <c r="E19" s="7" t="s">
        <v>29</v>
      </c>
      <c r="F19" s="7" t="s">
        <v>30</v>
      </c>
    </row>
    <row r="20" s="1" customFormat="1" ht="28" spans="1:6">
      <c r="A20" s="7"/>
      <c r="B20" s="7">
        <v>5</v>
      </c>
      <c r="C20" s="10"/>
      <c r="D20" s="7">
        <v>1517.42</v>
      </c>
      <c r="E20" s="7" t="s">
        <v>31</v>
      </c>
      <c r="F20" s="7" t="s">
        <v>32</v>
      </c>
    </row>
    <row r="21" s="1" customFormat="1" spans="1:6">
      <c r="A21" s="7" t="s">
        <v>7</v>
      </c>
      <c r="B21" s="7">
        <v>1</v>
      </c>
      <c r="C21" s="11" t="s">
        <v>33</v>
      </c>
      <c r="D21" s="7">
        <v>1900</v>
      </c>
      <c r="E21" s="7" t="s">
        <v>9</v>
      </c>
      <c r="F21" s="7"/>
    </row>
    <row r="22" s="1" customFormat="1" spans="1:6">
      <c r="A22" s="7"/>
      <c r="B22" s="7">
        <v>2</v>
      </c>
      <c r="C22" s="8"/>
      <c r="D22" s="7">
        <v>300</v>
      </c>
      <c r="E22" s="7" t="s">
        <v>16</v>
      </c>
      <c r="F22" s="7"/>
    </row>
    <row r="23" s="1" customFormat="1" ht="28" spans="1:6">
      <c r="A23" s="7"/>
      <c r="B23" s="7">
        <v>3</v>
      </c>
      <c r="C23" s="8"/>
      <c r="D23" s="7">
        <v>1169.33</v>
      </c>
      <c r="E23" s="7" t="s">
        <v>34</v>
      </c>
      <c r="F23" s="7" t="s">
        <v>35</v>
      </c>
    </row>
    <row r="24" s="1" customFormat="1" ht="28" spans="1:6">
      <c r="A24" s="7"/>
      <c r="B24" s="7">
        <v>4</v>
      </c>
      <c r="C24" s="8"/>
      <c r="D24" s="7">
        <v>2932.91</v>
      </c>
      <c r="E24" s="7" t="s">
        <v>36</v>
      </c>
      <c r="F24" s="7" t="s">
        <v>37</v>
      </c>
    </row>
    <row r="25" s="1" customFormat="1" spans="1:6">
      <c r="A25" s="7"/>
      <c r="B25" s="7">
        <v>5</v>
      </c>
      <c r="C25" s="8"/>
      <c r="D25" s="7">
        <v>377</v>
      </c>
      <c r="E25" s="7" t="s">
        <v>38</v>
      </c>
      <c r="F25" s="7"/>
    </row>
    <row r="26" s="1" customFormat="1" spans="1:6">
      <c r="A26" s="7" t="s">
        <v>7</v>
      </c>
      <c r="B26" s="7">
        <v>1</v>
      </c>
      <c r="C26" s="7" t="s">
        <v>39</v>
      </c>
      <c r="D26" s="7">
        <v>1900</v>
      </c>
      <c r="E26" s="7" t="s">
        <v>9</v>
      </c>
      <c r="F26" s="7"/>
    </row>
    <row r="27" s="1" customFormat="1" spans="1:6">
      <c r="A27" s="7"/>
      <c r="B27" s="7">
        <v>2</v>
      </c>
      <c r="C27" s="7"/>
      <c r="D27" s="7">
        <v>300</v>
      </c>
      <c r="E27" s="7" t="s">
        <v>16</v>
      </c>
      <c r="F27" s="7"/>
    </row>
    <row r="28" s="1" customFormat="1" ht="28" spans="1:6">
      <c r="A28" s="7"/>
      <c r="B28" s="7">
        <v>3</v>
      </c>
      <c r="C28" s="7"/>
      <c r="D28" s="7">
        <v>1188.06</v>
      </c>
      <c r="E28" s="7" t="s">
        <v>40</v>
      </c>
      <c r="F28" s="7" t="s">
        <v>41</v>
      </c>
    </row>
    <row r="29" s="1" customFormat="1" ht="28" spans="1:6">
      <c r="A29" s="7"/>
      <c r="B29" s="7">
        <v>4</v>
      </c>
      <c r="C29" s="7"/>
      <c r="D29" s="7">
        <v>3736</v>
      </c>
      <c r="E29" s="7" t="s">
        <v>42</v>
      </c>
      <c r="F29" s="7" t="s">
        <v>43</v>
      </c>
    </row>
    <row r="30" s="1" customFormat="1" spans="1:6">
      <c r="A30" s="11"/>
      <c r="B30" s="11">
        <v>5</v>
      </c>
      <c r="C30" s="11"/>
      <c r="D30" s="11">
        <v>300</v>
      </c>
      <c r="E30" s="11" t="s">
        <v>44</v>
      </c>
      <c r="F30" s="11" t="s">
        <v>45</v>
      </c>
    </row>
    <row r="31" s="1" customFormat="1" spans="1:6">
      <c r="A31" s="7" t="s">
        <v>7</v>
      </c>
      <c r="B31" s="7">
        <v>1</v>
      </c>
      <c r="C31" s="7" t="s">
        <v>46</v>
      </c>
      <c r="D31" s="7">
        <v>1900</v>
      </c>
      <c r="E31" s="7" t="s">
        <v>9</v>
      </c>
      <c r="F31" s="7"/>
    </row>
    <row r="32" s="1" customFormat="1" spans="1:6">
      <c r="A32" s="7"/>
      <c r="B32" s="7">
        <v>2</v>
      </c>
      <c r="C32" s="7"/>
      <c r="D32" s="7">
        <v>300</v>
      </c>
      <c r="E32" s="7" t="s">
        <v>16</v>
      </c>
      <c r="F32" s="7"/>
    </row>
    <row r="33" s="1" customFormat="1" ht="28" spans="1:6">
      <c r="A33" s="7"/>
      <c r="B33" s="7">
        <v>3</v>
      </c>
      <c r="C33" s="7"/>
      <c r="D33" s="7">
        <v>1149.33</v>
      </c>
      <c r="E33" s="7" t="s">
        <v>40</v>
      </c>
      <c r="F33" s="7" t="s">
        <v>47</v>
      </c>
    </row>
    <row r="34" s="1" customFormat="1" spans="1:6">
      <c r="A34" s="7"/>
      <c r="B34" s="7">
        <v>4</v>
      </c>
      <c r="C34" s="7"/>
      <c r="D34" s="7">
        <v>3500</v>
      </c>
      <c r="E34" s="7" t="s">
        <v>42</v>
      </c>
      <c r="F34" s="7"/>
    </row>
    <row r="35" s="1" customFormat="1" spans="1:6">
      <c r="A35" s="12" t="s">
        <v>48</v>
      </c>
      <c r="B35" s="12">
        <v>1</v>
      </c>
      <c r="C35" s="12"/>
      <c r="D35" s="12">
        <v>670.1</v>
      </c>
      <c r="E35" s="12" t="s">
        <v>49</v>
      </c>
      <c r="F35" s="12" t="s">
        <v>50</v>
      </c>
    </row>
    <row r="36" s="1" customFormat="1" ht="42" spans="1:6">
      <c r="A36" s="12"/>
      <c r="B36" s="12">
        <v>2</v>
      </c>
      <c r="C36" s="12"/>
      <c r="D36" s="12">
        <v>1069</v>
      </c>
      <c r="E36" s="12" t="s">
        <v>51</v>
      </c>
      <c r="F36" s="12" t="s">
        <v>52</v>
      </c>
    </row>
    <row r="37" s="3" customFormat="1" ht="25.5" spans="1:6">
      <c r="A37" s="13" t="s">
        <v>53</v>
      </c>
      <c r="B37" s="14"/>
      <c r="C37" s="14"/>
      <c r="D37" s="14"/>
      <c r="E37" s="15">
        <f>SUM(D3:D36)</f>
        <v>50043.95</v>
      </c>
      <c r="F37" s="16"/>
    </row>
  </sheetData>
  <mergeCells count="17">
    <mergeCell ref="A1:F1"/>
    <mergeCell ref="A37:D37"/>
    <mergeCell ref="A6:A8"/>
    <mergeCell ref="A9:A12"/>
    <mergeCell ref="A13:A15"/>
    <mergeCell ref="A16:A20"/>
    <mergeCell ref="A21:A25"/>
    <mergeCell ref="A26:A30"/>
    <mergeCell ref="A31:A34"/>
    <mergeCell ref="A35:A36"/>
    <mergeCell ref="C6:C8"/>
    <mergeCell ref="C9:C12"/>
    <mergeCell ref="C13:C15"/>
    <mergeCell ref="C16:C20"/>
    <mergeCell ref="C21:C25"/>
    <mergeCell ref="C26:C30"/>
    <mergeCell ref="C31:C3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ZXL</dc:creator>
  <cp:lastModifiedBy>紫翊莜蓝</cp:lastModifiedBy>
  <dcterms:created xsi:type="dcterms:W3CDTF">2025-10-29T07:10:09Z</dcterms:created>
  <dcterms:modified xsi:type="dcterms:W3CDTF">2025-10-29T08:29:52Z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7555794A8E81404C88B4C8D7E532DCB7_11</vt:lpwstr>
  </property>
  <property fmtid="{D5CDD505-2E9C-101B-9397-08002B2CF9AE}" pid="3" name="KSOProductBuildVer">
    <vt:lpwstr>2052-12.1.0.23125</vt:lpwstr>
  </property>
</Properties>
</file>