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<sst xmlns="http://schemas.openxmlformats.org/spreadsheetml/2006/main" count="49" uniqueCount="49">
  <si>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 xml:space="preserve">项目名称 ：大理州委党校物业项目员工资表    </t>
  </si>
  <si>
    <t>序号</t>
  </si>
  <si>
    <t>姓名</t>
  </si>
  <si>
    <t>身份证号码</t>
  </si>
  <si>
    <t>电话号码</t>
  </si>
  <si>
    <t>工资卡信息</t>
  </si>
  <si>
    <t>应付工资</t>
  </si>
  <si>
    <t>代发劳务费</t>
  </si>
  <si>
    <t>实际支付</t>
  </si>
  <si>
    <t>本人签字</t>
  </si>
  <si>
    <t>银行卡开户行</t>
  </si>
  <si>
    <t>卡号</t>
  </si>
  <si>
    <t>刘  艳</t>
  </si>
  <si>
    <t>53292313380206172X</t>
  </si>
  <si>
    <t>18849643998</t>
  </si>
  <si>
    <t>中国工商银行股份有限公司昆明黑林铺支行</t>
  </si>
  <si>
    <t>6215582502001183465</t>
  </si>
  <si>
    <t>刘  欢</t>
  </si>
  <si>
    <t>532923200306071721</t>
  </si>
  <si>
    <t>中国农业银行祥云县支行营业室</t>
  </si>
  <si>
    <t>6228483348617996772</t>
  </si>
  <si>
    <t>段一潇</t>
  </si>
  <si>
    <t>532527199509020076</t>
  </si>
  <si>
    <t>中国建设银行股份有限公司大理兴国支行</t>
  </si>
  <si>
    <t>6236683950001061179</t>
  </si>
  <si>
    <t xml:space="preserve"> 罗忠娟 </t>
  </si>
  <si>
    <t>532927199803251926</t>
  </si>
  <si>
    <t>中国建设银行股份有限公司巍山支行</t>
  </si>
  <si>
    <t>6217003950006493305</t>
  </si>
  <si>
    <t>黑叶海</t>
  </si>
  <si>
    <t>532901197509202223</t>
  </si>
  <si>
    <t>中信银行大理分行营业部</t>
  </si>
  <si>
    <t>6217731905370256</t>
  </si>
  <si>
    <t xml:space="preserve">李清跃 </t>
  </si>
  <si>
    <t>530628199503150515</t>
  </si>
  <si>
    <t>平安银行昆明分行营业部</t>
  </si>
  <si>
    <t>6230582000073741335</t>
  </si>
  <si>
    <t>李  慧</t>
  </si>
  <si>
    <t>532924199506070724</t>
  </si>
  <si>
    <t>农行大理建设路支行</t>
  </si>
  <si>
    <t>6228483348586521775</t>
  </si>
  <si>
    <t>肖海军</t>
  </si>
  <si>
    <t>430422196912185210</t>
  </si>
  <si>
    <t xml:space="preserve">18608725819
 </t>
  </si>
  <si>
    <t>中国农业银行祥云县汇鑫支行</t>
  </si>
  <si>
    <t>622848 3348591240577</t>
  </si>
  <si>
    <t>合计</t>
  </si>
  <si>
    <t>审核人：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</si>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</sst>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12" sqref="M12"/>
    </sheetView>
  </sheetViews>
  <sheetFormatPr defaultColWidth="9" defaultRowHeight="14.25"/>
  <cols>
    <col min="1" max="1" width="4.30833333333333" style="2" customWidth="1"/>
    <col min="2" max="2" width="8.75" style="2" customWidth="1"/>
    <col min="3" max="3" width="22.6166666666667" style="2" customWidth="1"/>
    <col min="4" max="4" width="14.5166666666667" style="2" customWidth="1"/>
    <col min="5" max="5" width="29.5583333333333" style="3" customWidth="1"/>
    <col min="6" max="6" width="23.775" style="2" customWidth="1"/>
    <col min="7" max="7" width="10.0666666666667" style="4" customWidth="1"/>
    <col min="8" max="8" width="13.5" style="4" customWidth="1"/>
    <col min="9" max="9" width="10.0666666666667" style="4" customWidth="1"/>
    <col min="10" max="10" width="14.7416666666667" style="2" customWidth="1"/>
    <col min="11" max="11" width="9.95"/>
    <col min="12" max="12" width="9.88333333333333"/>
    <col min="13" max="13" width="9.20833333333333"/>
    <col min="14" max="14" width="10.025"/>
    <col min="17" max="17" width="9.825"/>
    <col min="20" max="20" width="10.025"/>
    <col min="33" max="33" width="9.7"/>
    <col min="35" max="35" width="9.775"/>
    <col min="40" max="40" width="9.3"/>
  </cols>
  <sheetData>
    <row r="1" ht="24" customHeight="1" spans="1:10">
      <c r="A1" s="5" t="s">
        <v>0</v>
      </c>
      <c r="B1" s="5"/>
      <c r="C1" s="5"/>
      <c r="D1" s="5"/>
      <c r="E1" s="6"/>
      <c r="F1" s="5"/>
      <c r="G1" s="7"/>
      <c r="H1" s="7"/>
      <c r="I1" s="7"/>
      <c r="J1" s="5"/>
    </row>
    <row r="2" spans="1:10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9"/>
      <c r="G2" s="10" t="s">
        <v>6</v>
      </c>
      <c r="H2" s="10" t="s">
        <v>7</v>
      </c>
      <c r="I2" s="10" t="s">
        <v>8</v>
      </c>
      <c r="J2" s="9" t="s">
        <v>9</v>
      </c>
    </row>
    <row r="3" spans="1:10">
      <c r="A3" s="8"/>
      <c r="B3" s="9"/>
      <c r="C3" s="9"/>
      <c r="D3" s="9"/>
      <c r="E3" s="8" t="s">
        <v>10</v>
      </c>
      <c r="F3" s="9" t="s">
        <v>11</v>
      </c>
      <c r="G3" s="10"/>
      <c r="H3" s="10"/>
      <c r="I3" s="10"/>
      <c r="J3" s="9"/>
    </row>
    <row r="4" s="1" customFormat="1" ht="30" customHeight="1" spans="1:10">
      <c r="A4" s="11">
        <v>1</v>
      </c>
      <c r="B4" s="11" t="s">
        <v>12</v>
      </c>
      <c r="C4" s="11" t="s">
        <v>13</v>
      </c>
      <c r="D4" s="12" t="s">
        <v>14</v>
      </c>
      <c r="E4" s="13" t="s">
        <v>15</v>
      </c>
      <c r="F4" s="21" t="s">
        <v>16</v>
      </c>
      <c r="G4" s="14">
        <v>9900</v>
      </c>
      <c r="H4" s="14">
        <v>20</v>
      </c>
      <c r="I4" s="14">
        <f>G4-H4</f>
        <v>9880</v>
      </c>
      <c r="J4" s="11"/>
    </row>
    <row r="5" s="1" customFormat="1" ht="30" customHeight="1" spans="1:10">
      <c r="A5" s="11">
        <v>2</v>
      </c>
      <c r="B5" s="15" t="s">
        <v>17</v>
      </c>
      <c r="C5" s="22" t="s">
        <v>18</v>
      </c>
      <c r="D5" s="16">
        <v>19187282392</v>
      </c>
      <c r="E5" s="17" t="s">
        <v>19</v>
      </c>
      <c r="F5" s="22" t="s">
        <v>20</v>
      </c>
      <c r="G5" s="14">
        <v>17737.12</v>
      </c>
      <c r="H5" s="14">
        <v>20</v>
      </c>
      <c r="I5" s="14">
        <f t="shared" ref="I5:I11" si="0">G5-H5</f>
        <v>17717.12</v>
      </c>
      <c r="J5" s="11"/>
    </row>
    <row r="6" s="1" customFormat="1" ht="30" customHeight="1" spans="1:10">
      <c r="A6" s="11">
        <v>3</v>
      </c>
      <c r="B6" s="15" t="s">
        <v>21</v>
      </c>
      <c r="C6" s="22" t="s">
        <v>22</v>
      </c>
      <c r="D6" s="16">
        <v>15911358326</v>
      </c>
      <c r="E6" s="17" t="s">
        <v>23</v>
      </c>
      <c r="F6" s="22" t="s">
        <v>24</v>
      </c>
      <c r="G6" s="14">
        <v>9900</v>
      </c>
      <c r="H6" s="14">
        <v>20</v>
      </c>
      <c r="I6" s="14">
        <f t="shared" si="0"/>
        <v>9880</v>
      </c>
      <c r="J6" s="11"/>
    </row>
    <row r="7" customFormat="1" ht="30" customHeight="1" spans="1:10">
      <c r="A7" s="11">
        <v>4</v>
      </c>
      <c r="B7" s="11" t="s">
        <v>25</v>
      </c>
      <c r="C7" s="21" t="s">
        <v>26</v>
      </c>
      <c r="D7" s="11">
        <v>15187269021</v>
      </c>
      <c r="E7" s="13" t="s">
        <v>27</v>
      </c>
      <c r="F7" s="21" t="s">
        <v>28</v>
      </c>
      <c r="G7" s="14">
        <v>9900</v>
      </c>
      <c r="H7" s="14">
        <v>20</v>
      </c>
      <c r="I7" s="14">
        <f t="shared" si="0"/>
        <v>9880</v>
      </c>
      <c r="J7" s="11"/>
    </row>
    <row r="8" customFormat="1" ht="30" customHeight="1" spans="1:10">
      <c r="A8" s="11">
        <v>5</v>
      </c>
      <c r="B8" s="11" t="s">
        <v>29</v>
      </c>
      <c r="C8" s="21" t="s">
        <v>30</v>
      </c>
      <c r="D8" s="11">
        <v>15752700491</v>
      </c>
      <c r="E8" s="13" t="s">
        <v>31</v>
      </c>
      <c r="F8" s="21" t="s">
        <v>32</v>
      </c>
      <c r="G8" s="14">
        <v>9900</v>
      </c>
      <c r="H8" s="14">
        <v>20</v>
      </c>
      <c r="I8" s="14">
        <f t="shared" si="0"/>
        <v>9880</v>
      </c>
      <c r="J8" s="11"/>
    </row>
    <row r="9" customFormat="1" ht="36" customHeight="1" spans="1:10">
      <c r="A9" s="11">
        <v>6</v>
      </c>
      <c r="B9" s="11" t="s">
        <v>33</v>
      </c>
      <c r="C9" s="21" t="s">
        <v>34</v>
      </c>
      <c r="D9" s="11">
        <v>15287072077</v>
      </c>
      <c r="E9" s="13" t="s">
        <v>35</v>
      </c>
      <c r="F9" s="21" t="s">
        <v>36</v>
      </c>
      <c r="G9" s="14">
        <v>9900</v>
      </c>
      <c r="H9" s="14">
        <v>20</v>
      </c>
      <c r="I9" s="14">
        <f t="shared" si="0"/>
        <v>9880</v>
      </c>
      <c r="J9" s="11"/>
    </row>
    <row r="10" customFormat="1" ht="36" customHeight="1" spans="1:10">
      <c r="A10" s="11">
        <v>7</v>
      </c>
      <c r="B10" s="11" t="s">
        <v>37</v>
      </c>
      <c r="C10" s="21" t="s">
        <v>38</v>
      </c>
      <c r="D10" s="11">
        <v>15125092847</v>
      </c>
      <c r="E10" s="13" t="s">
        <v>39</v>
      </c>
      <c r="F10" s="21" t="s">
        <v>40</v>
      </c>
      <c r="G10" s="14">
        <v>9900</v>
      </c>
      <c r="H10" s="14">
        <v>20</v>
      </c>
      <c r="I10" s="14">
        <f t="shared" si="0"/>
        <v>9880</v>
      </c>
      <c r="J10" s="11"/>
    </row>
    <row r="11" customFormat="1" ht="36" customHeight="1" spans="1:10">
      <c r="A11" s="11">
        <v>8</v>
      </c>
      <c r="B11" s="11" t="s">
        <v>41</v>
      </c>
      <c r="C11" s="21" t="s">
        <v>42</v>
      </c>
      <c r="D11" s="13" t="s">
        <v>43</v>
      </c>
      <c r="E11" s="13" t="s">
        <v>44</v>
      </c>
      <c r="F11" s="11" t="s">
        <v>45</v>
      </c>
      <c r="G11" s="14">
        <v>9900</v>
      </c>
      <c r="H11" s="14">
        <v>20</v>
      </c>
      <c r="I11" s="14">
        <f t="shared" si="0"/>
        <v>9880</v>
      </c>
      <c r="J11" s="11"/>
    </row>
    <row r="12" customFormat="1" ht="36" customHeight="1" spans="1:10">
      <c r="A12" s="18" t="s">
        <v>46</v>
      </c>
      <c r="B12" s="19"/>
      <c r="C12" s="19"/>
      <c r="D12" s="19"/>
      <c r="E12" s="19"/>
      <c r="F12" s="20"/>
      <c r="G12" s="14">
        <f>SUM(G4:G11)</f>
        <v>87037.12</v>
      </c>
      <c r="H12" s="14">
        <f>SUM(H4:H11)</f>
        <v>160</v>
      </c>
      <c r="I12" s="14">
        <f>SUM(I4:I11)</f>
        <v>86877.12</v>
      </c>
      <c r="J12" s="11"/>
    </row>
    <row r="13" ht="36" customHeight="1" spans="1:10">
      <c r="A13" s="11"/>
      <c r="B13" s="11" t="s">
        <v>47</v>
      </c>
      <c r="C13" s="11"/>
      <c r="D13" s="11"/>
      <c r="E13" s="13"/>
      <c r="F13" s="11" t="s">
        <v>48</v>
      </c>
      <c r="G13" s="14"/>
      <c r="H13" s="14"/>
      <c r="I13" s="14"/>
      <c r="J13" s="11"/>
    </row>
    <row r="20" spans="5:9">
      <c r="E20" s="2"/>
      <c r="G20" s="2"/>
      <c r="H20" s="2"/>
      <c r="I20" s="2"/>
    </row>
  </sheetData>
  <mergeCells count="13">
    <mergeCell ref="A1:J1"/>
    <mergeCell ref="E2:F2"/>
    <mergeCell ref="A12:F12"/>
    <mergeCell ref="B13:D13"/>
    <mergeCell ref="F13:J13"/>
    <mergeCell ref="A2:A3"/>
    <mergeCell ref="B2:B3"/>
    <mergeCell ref="C2:C3"/>
    <mergeCell ref="D2:D3"/>
    <mergeCell ref="G2:G3"/>
    <mergeCell ref="H2:H3"/>
    <mergeCell ref="I2:I3"/>
    <mergeCell ref="J2:J3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E4">
    <cfRule type="duplicateValues" dxfId="0" priority="2"/>
  </conditionalFormatting>
  <conditionalFormatting sqref="F4">
    <cfRule type="duplicateValues" dxfId="0" priority="1"/>
  </conditionalFormatting>
  <pageMargins left="0.550694444444444" right="0.354166666666667" top="0.590277777777778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MGJG</dc:creator>
  <cp:lastModifiedBy> 圈了个600  </cp:lastModifiedBy>
  <dcterms:created xsi:type="dcterms:W3CDTF">2020-11-04T02:54:00Z</dcterms:created>
  <dcterms:modified xsi:type="dcterms:W3CDTF">2025-11-10T11:14:57Z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805810342CAF457F98789D9C567A1519_13</vt:lpwstr>
  </property>
</Properties>
</file>