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<sst xmlns="http://schemas.openxmlformats.org/spreadsheetml/2006/main" count="36" uniqueCount="26">
  <si>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开关明细</t>
  </si>
  <si>
    <t>开关插座明细</t>
  </si>
  <si>
    <t>序号</t>
  </si>
  <si>
    <t>产品</t>
  </si>
  <si>
    <t>所用位置</t>
  </si>
  <si>
    <t>规格</t>
  </si>
  <si>
    <t>品牌</t>
  </si>
  <si>
    <t>单位</t>
  </si>
  <si>
    <t>数量</t>
  </si>
  <si>
    <t>单价</t>
  </si>
  <si>
    <t>价格</t>
  </si>
  <si>
    <t>备注</t>
  </si>
  <si>
    <t>一开</t>
  </si>
  <si>
    <t>个</t>
  </si>
  <si>
    <t>一开双控</t>
  </si>
  <si>
    <t>三开</t>
  </si>
  <si>
    <t>两开</t>
  </si>
  <si>
    <t>五孔</t>
  </si>
  <si>
    <t>三孔16A插座</t>
  </si>
  <si>
    <t>五孔地插</t>
  </si>
  <si>
    <t>网络地插</t>
  </si>
  <si>
    <t>网络墙插</t>
  </si>
  <si>
    <t>盲板</t>
  </si>
  <si>
    <t>嵌入式筒灯</t>
  </si>
  <si>
    <t>75mm</t>
  </si>
  <si>
    <t>文化墙6个，接待室9个，娱乐室24个，总计39个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</si>
</sst>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微软雅黑"/>
      <charset val="134"/>
    </font>
    <font>
      <b/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J17" sqref="J17"/>
    </sheetView>
  </sheetViews>
  <sheetFormatPr defaultColWidth="9" defaultRowHeight="18.75"/>
  <cols>
    <col min="1" max="1" width="9" style="3"/>
    <col min="2" max="2" width="25.875" style="3" customWidth="1"/>
    <col min="3" max="3" width="10.375" style="3" customWidth="1"/>
    <col min="4" max="4" width="8.125" style="3" customWidth="1"/>
    <col min="5" max="7" width="5.625" style="3" customWidth="1"/>
    <col min="8" max="8" width="17.375" style="3" customWidth="1"/>
    <col min="9" max="9" width="22.65" style="3" customWidth="1"/>
    <col min="10" max="10" width="26.375" style="3" customWidth="1"/>
    <col min="11" max="11" width="21.25" style="3" customWidth="1"/>
    <col min="12" max="12" width="8.125" style="3" customWidth="1"/>
    <col min="13" max="13" width="7.49166666666667" style="3" customWidth="1"/>
    <col min="14" max="14" width="18.75" style="3" customWidth="1"/>
    <col min="15" max="15" width="12.1333333333333" style="3" customWidth="1"/>
    <col min="16" max="16" width="12.875" style="3" customWidth="1"/>
    <col min="17" max="17" width="10.875" style="3" customWidth="1"/>
    <col min="18" max="18" width="9.38333333333333" style="3"/>
    <col min="19" max="19" width="15" style="3" customWidth="1"/>
    <col min="20" max="16384" width="9" style="3"/>
  </cols>
  <sheetData>
    <row r="1" s="1" customFormat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20.2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/>
    </row>
    <row r="4" ht="20.25" spans="1:11">
      <c r="A4" s="7">
        <v>1</v>
      </c>
      <c r="B4" s="7" t="s">
        <v>12</v>
      </c>
      <c r="C4" s="7"/>
      <c r="D4" s="7"/>
      <c r="E4" s="7"/>
      <c r="F4" s="7" t="s">
        <v>13</v>
      </c>
      <c r="G4" s="7">
        <v>2</v>
      </c>
      <c r="H4" s="7">
        <v>9.77</v>
      </c>
      <c r="I4" s="7">
        <f>H4*G4</f>
        <v>19.54</v>
      </c>
      <c r="J4" s="7"/>
      <c r="K4" s="6"/>
    </row>
    <row r="5" ht="20.25" spans="1:11">
      <c r="A5" s="7">
        <v>2</v>
      </c>
      <c r="B5" s="7" t="s">
        <v>14</v>
      </c>
      <c r="C5" s="7"/>
      <c r="D5" s="7"/>
      <c r="E5" s="7"/>
      <c r="F5" s="7" t="s">
        <v>13</v>
      </c>
      <c r="G5" s="7">
        <v>4</v>
      </c>
      <c r="H5" s="7">
        <v>9.77</v>
      </c>
      <c r="I5" s="7">
        <f t="shared" ref="I5:I14" si="0">H5*G5</f>
        <v>39.08</v>
      </c>
      <c r="J5" s="7"/>
      <c r="K5" s="6"/>
    </row>
    <row r="6" ht="20.25" spans="1:11">
      <c r="A6" s="7">
        <v>3</v>
      </c>
      <c r="B6" s="7" t="s">
        <v>15</v>
      </c>
      <c r="C6" s="7"/>
      <c r="D6" s="7"/>
      <c r="E6" s="7"/>
      <c r="F6" s="7" t="s">
        <v>13</v>
      </c>
      <c r="G6" s="7">
        <v>2</v>
      </c>
      <c r="H6" s="7">
        <v>9.77</v>
      </c>
      <c r="I6" s="7">
        <f t="shared" si="0"/>
        <v>19.54</v>
      </c>
      <c r="J6" s="7"/>
      <c r="K6" s="6"/>
    </row>
    <row r="7" ht="20.25" spans="1:11">
      <c r="A7" s="7">
        <v>4</v>
      </c>
      <c r="B7" s="7" t="s">
        <v>16</v>
      </c>
      <c r="C7" s="7"/>
      <c r="D7" s="7"/>
      <c r="E7" s="7"/>
      <c r="F7" s="7" t="s">
        <v>13</v>
      </c>
      <c r="G7" s="7">
        <v>4</v>
      </c>
      <c r="H7" s="7">
        <v>9.77</v>
      </c>
      <c r="I7" s="7">
        <f t="shared" si="0"/>
        <v>39.08</v>
      </c>
      <c r="J7" s="7"/>
      <c r="K7" s="6"/>
    </row>
    <row r="8" ht="20.25" spans="1:11">
      <c r="A8" s="7">
        <v>5</v>
      </c>
      <c r="B8" s="7" t="s">
        <v>17</v>
      </c>
      <c r="C8" s="7"/>
      <c r="D8" s="7"/>
      <c r="E8" s="7"/>
      <c r="F8" s="7" t="s">
        <v>13</v>
      </c>
      <c r="G8" s="7">
        <v>43</v>
      </c>
      <c r="H8" s="7">
        <v>9.5</v>
      </c>
      <c r="I8" s="7">
        <f t="shared" si="0"/>
        <v>408.5</v>
      </c>
      <c r="J8" s="7"/>
      <c r="K8" s="6"/>
    </row>
    <row r="9" ht="20.25" spans="1:11">
      <c r="A9" s="7">
        <v>6</v>
      </c>
      <c r="B9" s="7" t="s">
        <v>18</v>
      </c>
      <c r="C9" s="7"/>
      <c r="D9" s="7"/>
      <c r="E9" s="7"/>
      <c r="F9" s="7" t="s">
        <v>13</v>
      </c>
      <c r="G9" s="7">
        <v>3</v>
      </c>
      <c r="H9" s="7">
        <v>9.77</v>
      </c>
      <c r="I9" s="7">
        <f t="shared" si="0"/>
        <v>29.31</v>
      </c>
      <c r="J9" s="7"/>
      <c r="K9" s="6"/>
    </row>
    <row r="10" ht="20.25" spans="1:11">
      <c r="A10" s="7">
        <v>7</v>
      </c>
      <c r="B10" s="7" t="s">
        <v>19</v>
      </c>
      <c r="C10" s="7"/>
      <c r="D10" s="7"/>
      <c r="E10" s="7"/>
      <c r="F10" s="7" t="s">
        <v>13</v>
      </c>
      <c r="G10" s="7">
        <v>8</v>
      </c>
      <c r="H10" s="7">
        <f>I10/G10</f>
        <v>58</v>
      </c>
      <c r="I10" s="7">
        <v>464</v>
      </c>
      <c r="J10" s="7"/>
      <c r="K10" s="6"/>
    </row>
    <row r="11" ht="20.25" spans="1:11">
      <c r="A11" s="7">
        <v>8</v>
      </c>
      <c r="B11" s="7" t="s">
        <v>20</v>
      </c>
      <c r="C11" s="7"/>
      <c r="D11" s="7"/>
      <c r="E11" s="7"/>
      <c r="F11" s="7" t="s">
        <v>13</v>
      </c>
      <c r="G11" s="7">
        <v>5</v>
      </c>
      <c r="H11" s="7">
        <f>I11/G11</f>
        <v>79</v>
      </c>
      <c r="I11" s="7">
        <v>395</v>
      </c>
      <c r="J11" s="7"/>
      <c r="K11" s="6"/>
    </row>
    <row r="12" ht="20.25" spans="1:11">
      <c r="A12" s="7">
        <v>9</v>
      </c>
      <c r="B12" s="7" t="s">
        <v>21</v>
      </c>
      <c r="C12" s="7"/>
      <c r="D12" s="7"/>
      <c r="E12" s="7"/>
      <c r="F12" s="7" t="s">
        <v>13</v>
      </c>
      <c r="G12" s="7">
        <v>1</v>
      </c>
      <c r="H12" s="7">
        <v>9.77</v>
      </c>
      <c r="I12" s="7">
        <f t="shared" si="0"/>
        <v>9.77</v>
      </c>
      <c r="J12" s="7"/>
      <c r="K12" s="6"/>
    </row>
    <row r="13" ht="20.25" spans="1:11">
      <c r="A13" s="7">
        <v>10</v>
      </c>
      <c r="B13" s="7" t="s">
        <v>22</v>
      </c>
      <c r="C13" s="7"/>
      <c r="D13" s="7"/>
      <c r="E13" s="7"/>
      <c r="F13" s="7" t="s">
        <v>13</v>
      </c>
      <c r="G13" s="7">
        <v>4</v>
      </c>
      <c r="H13" s="7">
        <v>9.77</v>
      </c>
      <c r="I13" s="7">
        <f t="shared" si="0"/>
        <v>39.08</v>
      </c>
      <c r="J13" s="7"/>
      <c r="K13" s="6"/>
    </row>
    <row r="14" ht="60.75" spans="1:11">
      <c r="A14" s="7">
        <v>11</v>
      </c>
      <c r="B14" s="7" t="s">
        <v>23</v>
      </c>
      <c r="C14" s="7"/>
      <c r="D14" s="7" t="s">
        <v>24</v>
      </c>
      <c r="E14" s="7"/>
      <c r="F14" s="7" t="s">
        <v>13</v>
      </c>
      <c r="G14" s="7">
        <v>39</v>
      </c>
      <c r="H14" s="7">
        <f>I14/G14</f>
        <v>26</v>
      </c>
      <c r="I14" s="7">
        <v>1014</v>
      </c>
      <c r="J14" s="7" t="s">
        <v>25</v>
      </c>
      <c r="K14" s="6"/>
    </row>
    <row r="15" s="2" customFormat="1" ht="22" customHeight="1" spans="1:11">
      <c r="A15" s="8"/>
      <c r="B15" s="8"/>
      <c r="C15" s="8"/>
      <c r="D15" s="8"/>
      <c r="E15" s="8"/>
      <c r="F15" s="8"/>
      <c r="G15" s="8"/>
      <c r="H15" s="8"/>
      <c r="I15" s="8">
        <f>SUM(I4:I14)</f>
        <v>2476.9</v>
      </c>
      <c r="J15" s="8"/>
      <c r="K15" s="6"/>
    </row>
  </sheetData>
  <mergeCells count="2">
    <mergeCell ref="A1:J1"/>
    <mergeCell ref="A2:J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2025-11-24T09:32:32Z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EB8BED88F31949ECAB67466CF8ACF224_13</vt:lpwstr>
  </property>
</Properties>
</file>