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<sst xmlns="http://schemas.openxmlformats.org/spreadsheetml/2006/main" count="77" uniqueCount="47">
  <si>
    <t>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</si>
  <si>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</si>
  <si>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</si>
  <si>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</si>
  <si>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</si>
  <si>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</si>
  <si>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</si>
  <si>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</si>
  <si>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</si>
  <si>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</si>
  <si>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</si>
  <si>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</si>
  <si>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是否买五险</t>
  </si>
  <si>
    <t>备注</t>
  </si>
  <si>
    <t>李见</t>
  </si>
  <si>
    <t>保安</t>
  </si>
  <si>
    <t>2025.11.15</t>
  </si>
  <si>
    <t>否</t>
  </si>
  <si>
    <t>兼绿化、外围保洁</t>
  </si>
  <si>
    <t>开赛尔</t>
  </si>
  <si>
    <t>2025.11.10</t>
  </si>
  <si>
    <t>帕尔哈提</t>
  </si>
  <si>
    <t>王桂兰</t>
  </si>
  <si>
    <t>2025.11.13</t>
  </si>
  <si>
    <t>雷栓科</t>
  </si>
  <si>
    <t>兼维修</t>
  </si>
  <si>
    <t>陆海燕</t>
  </si>
  <si>
    <t>客服</t>
  </si>
  <si>
    <t>是</t>
  </si>
  <si>
    <t>一个月试用期，试用期按工资80%发放，12月13日转正后买社保</t>
  </si>
  <si>
    <t>绿化</t>
  </si>
  <si>
    <t>待招</t>
  </si>
  <si>
    <t>李万平</t>
  </si>
  <si>
    <t>维修</t>
  </si>
  <si>
    <t>吴宙</t>
  </si>
  <si>
    <t>保洁</t>
  </si>
  <si>
    <t>2025.11.12</t>
  </si>
  <si>
    <t>范秀玲</t>
  </si>
  <si>
    <t>樊进川</t>
  </si>
  <si>
    <t>2025.11.14</t>
  </si>
  <si>
    <t>姚赖女</t>
  </si>
  <si>
    <t>李侠</t>
  </si>
  <si>
    <t>侯玉军</t>
  </si>
  <si>
    <t>范放心</t>
  </si>
  <si>
    <t>2025.11.16</t>
  </si>
  <si>
    <t>合计：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</si>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</sst>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2" fillId="0" borderId="2" xfId="5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zoomScale="70" zoomScaleNormal="70" workbookViewId="0">
      <pane ySplit="2" topLeftCell="A3" activePane="bottomLeft" state="frozen"/>
      <selection/>
      <selection pane="bottomLeft" activeCell="P14" sqref="P14"/>
    </sheetView>
  </sheetViews>
  <sheetFormatPr defaultColWidth="11.6272727272727" defaultRowHeight="15"/>
  <cols>
    <col min="1" max="1" width="8.62727272727273" style="1" customWidth="1"/>
    <col min="2" max="2" width="23.3636363636364" style="1" customWidth="1"/>
    <col min="3" max="3" width="20.2545454545455" style="1" customWidth="1"/>
    <col min="4" max="4" width="17.1818181818182" style="1" customWidth="1"/>
    <col min="5" max="11" width="11.6272727272727" style="1" customWidth="1"/>
    <col min="12" max="12" width="14.4545454545455" style="1" customWidth="1"/>
    <col min="13" max="13" width="48.1727272727273" style="1" customWidth="1"/>
    <col min="14" max="16383" width="11.6272727272727" style="1" customWidth="1"/>
    <col min="16384" max="16384" width="11.6272727272727" style="1"/>
  </cols>
  <sheetData>
    <row r="1" s="1" customFormat="1" ht="3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26" customHeight="1" spans="1:13">
      <c r="A3" s="7">
        <f>ROW()-2</f>
        <v>1</v>
      </c>
      <c r="B3" s="8" t="s">
        <v>14</v>
      </c>
      <c r="C3" s="9" t="s">
        <v>15</v>
      </c>
      <c r="D3" s="10" t="s">
        <v>16</v>
      </c>
      <c r="E3" s="11">
        <v>6000</v>
      </c>
      <c r="F3" s="7"/>
      <c r="G3" s="7"/>
      <c r="H3" s="7"/>
      <c r="I3" s="7"/>
      <c r="J3" s="7"/>
      <c r="K3" s="7"/>
      <c r="L3" s="7" t="s">
        <v>17</v>
      </c>
      <c r="M3" s="7" t="s">
        <v>18</v>
      </c>
    </row>
    <row r="4" s="2" customFormat="1" ht="26" customHeight="1" spans="1:13">
      <c r="A4" s="7">
        <f t="shared" ref="A4:A17" si="0">ROW()-2</f>
        <v>2</v>
      </c>
      <c r="B4" s="8" t="s">
        <v>19</v>
      </c>
      <c r="C4" s="9" t="s">
        <v>15</v>
      </c>
      <c r="D4" s="10" t="s">
        <v>20</v>
      </c>
      <c r="E4" s="11">
        <v>3500</v>
      </c>
      <c r="F4" s="7"/>
      <c r="G4" s="7"/>
      <c r="H4" s="7"/>
      <c r="I4" s="7"/>
      <c r="J4" s="7"/>
      <c r="K4" s="7"/>
      <c r="L4" s="7" t="s">
        <v>17</v>
      </c>
      <c r="M4" s="7"/>
    </row>
    <row r="5" s="2" customFormat="1" ht="26" customHeight="1" spans="1:13">
      <c r="A5" s="7">
        <f t="shared" si="0"/>
        <v>3</v>
      </c>
      <c r="B5" s="8" t="s">
        <v>21</v>
      </c>
      <c r="C5" s="9" t="s">
        <v>15</v>
      </c>
      <c r="D5" s="10" t="s">
        <v>20</v>
      </c>
      <c r="E5" s="11">
        <v>3500</v>
      </c>
      <c r="F5" s="7"/>
      <c r="G5" s="7"/>
      <c r="H5" s="7"/>
      <c r="I5" s="7"/>
      <c r="J5" s="7"/>
      <c r="K5" s="7"/>
      <c r="L5" s="7" t="s">
        <v>17</v>
      </c>
      <c r="M5" s="7"/>
    </row>
    <row r="6" s="2" customFormat="1" ht="26" customHeight="1" spans="1:13">
      <c r="A6" s="7">
        <f t="shared" si="0"/>
        <v>4</v>
      </c>
      <c r="B6" s="11" t="s">
        <v>22</v>
      </c>
      <c r="C6" s="9" t="s">
        <v>15</v>
      </c>
      <c r="D6" s="10" t="s">
        <v>23</v>
      </c>
      <c r="E6" s="11">
        <v>3500</v>
      </c>
      <c r="F6" s="7"/>
      <c r="G6" s="7"/>
      <c r="H6" s="7"/>
      <c r="I6" s="7"/>
      <c r="J6" s="7"/>
      <c r="K6" s="7"/>
      <c r="L6" s="7" t="s">
        <v>17</v>
      </c>
      <c r="M6" s="7"/>
    </row>
    <row r="7" s="2" customFormat="1" ht="26" customHeight="1" spans="1:13">
      <c r="A7" s="7">
        <f t="shared" si="0"/>
        <v>5</v>
      </c>
      <c r="B7" s="8" t="s">
        <v>24</v>
      </c>
      <c r="C7" s="9" t="s">
        <v>15</v>
      </c>
      <c r="D7" s="10" t="s">
        <v>16</v>
      </c>
      <c r="E7" s="11">
        <v>5000</v>
      </c>
      <c r="F7" s="7"/>
      <c r="G7" s="7"/>
      <c r="H7" s="7"/>
      <c r="I7" s="7"/>
      <c r="J7" s="7"/>
      <c r="K7" s="7"/>
      <c r="L7" s="7" t="s">
        <v>17</v>
      </c>
      <c r="M7" s="7" t="s">
        <v>25</v>
      </c>
    </row>
    <row r="8" s="2" customFormat="1" ht="40" customHeight="1" spans="1:13">
      <c r="A8" s="7">
        <f t="shared" si="0"/>
        <v>6</v>
      </c>
      <c r="B8" s="8" t="s">
        <v>26</v>
      </c>
      <c r="C8" s="9" t="s">
        <v>27</v>
      </c>
      <c r="D8" s="10" t="s">
        <v>23</v>
      </c>
      <c r="E8" s="11">
        <v>4200</v>
      </c>
      <c r="F8" s="7"/>
      <c r="G8" s="7"/>
      <c r="H8" s="7"/>
      <c r="I8" s="7"/>
      <c r="J8" s="7"/>
      <c r="K8" s="7"/>
      <c r="L8" s="7" t="s">
        <v>28</v>
      </c>
      <c r="M8" s="20" t="s">
        <v>29</v>
      </c>
    </row>
    <row r="9" s="2" customFormat="1" ht="26" customHeight="1" spans="1:13">
      <c r="A9" s="7">
        <f t="shared" si="0"/>
        <v>7</v>
      </c>
      <c r="B9" s="11"/>
      <c r="C9" s="9" t="s">
        <v>30</v>
      </c>
      <c r="D9" s="10"/>
      <c r="E9" s="11">
        <v>3500</v>
      </c>
      <c r="F9" s="7"/>
      <c r="G9" s="7"/>
      <c r="H9" s="7"/>
      <c r="I9" s="7"/>
      <c r="J9" s="7"/>
      <c r="K9" s="7"/>
      <c r="L9" s="7"/>
      <c r="M9" s="7" t="s">
        <v>31</v>
      </c>
    </row>
    <row r="10" s="2" customFormat="1" ht="26" customHeight="1" spans="1:13">
      <c r="A10" s="7">
        <f t="shared" si="0"/>
        <v>8</v>
      </c>
      <c r="B10" s="8" t="s">
        <v>32</v>
      </c>
      <c r="C10" s="9" t="s">
        <v>33</v>
      </c>
      <c r="D10" s="10" t="s">
        <v>16</v>
      </c>
      <c r="E10" s="11">
        <v>4000</v>
      </c>
      <c r="F10" s="12"/>
      <c r="G10" s="12"/>
      <c r="H10" s="7"/>
      <c r="I10" s="7"/>
      <c r="J10" s="7"/>
      <c r="K10" s="7"/>
      <c r="L10" s="7" t="s">
        <v>17</v>
      </c>
      <c r="M10" s="7"/>
    </row>
    <row r="11" s="2" customFormat="1" ht="26" customHeight="1" spans="1:13">
      <c r="A11" s="7">
        <f t="shared" si="0"/>
        <v>9</v>
      </c>
      <c r="B11" s="8" t="s">
        <v>34</v>
      </c>
      <c r="C11" s="9" t="s">
        <v>35</v>
      </c>
      <c r="D11" s="10" t="s">
        <v>36</v>
      </c>
      <c r="E11" s="11">
        <v>3100</v>
      </c>
      <c r="F11" s="7"/>
      <c r="G11" s="7"/>
      <c r="H11" s="7"/>
      <c r="I11" s="7"/>
      <c r="J11" s="7"/>
      <c r="K11" s="7"/>
      <c r="L11" s="7" t="s">
        <v>17</v>
      </c>
      <c r="M11" s="7"/>
    </row>
    <row r="12" s="2" customFormat="1" ht="26" customHeight="1" spans="1:13">
      <c r="A12" s="7">
        <f t="shared" si="0"/>
        <v>10</v>
      </c>
      <c r="B12" s="13" t="s">
        <v>37</v>
      </c>
      <c r="C12" s="9" t="s">
        <v>35</v>
      </c>
      <c r="D12" s="10" t="s">
        <v>36</v>
      </c>
      <c r="E12" s="11">
        <v>3100</v>
      </c>
      <c r="F12" s="7"/>
      <c r="G12" s="7"/>
      <c r="H12" s="7"/>
      <c r="I12" s="7"/>
      <c r="J12" s="7"/>
      <c r="K12" s="7"/>
      <c r="L12" s="7" t="s">
        <v>17</v>
      </c>
      <c r="M12" s="7"/>
    </row>
    <row r="13" s="2" customFormat="1" ht="26" customHeight="1" spans="1:13">
      <c r="A13" s="7">
        <f t="shared" si="0"/>
        <v>11</v>
      </c>
      <c r="B13" s="8" t="s">
        <v>38</v>
      </c>
      <c r="C13" s="9" t="s">
        <v>35</v>
      </c>
      <c r="D13" s="10" t="s">
        <v>39</v>
      </c>
      <c r="E13" s="11">
        <v>3100</v>
      </c>
      <c r="F13" s="7"/>
      <c r="G13" s="7"/>
      <c r="H13" s="7"/>
      <c r="I13" s="7"/>
      <c r="J13" s="7"/>
      <c r="K13" s="7"/>
      <c r="L13" s="7" t="s">
        <v>17</v>
      </c>
      <c r="M13" s="7"/>
    </row>
    <row r="14" s="3" customFormat="1" ht="26" customHeight="1" spans="1:13">
      <c r="A14" s="7">
        <f t="shared" si="0"/>
        <v>12</v>
      </c>
      <c r="B14" s="13" t="s">
        <v>40</v>
      </c>
      <c r="C14" s="9" t="s">
        <v>35</v>
      </c>
      <c r="D14" s="10" t="s">
        <v>39</v>
      </c>
      <c r="E14" s="11">
        <v>3100</v>
      </c>
      <c r="F14" s="12"/>
      <c r="G14" s="12"/>
      <c r="H14" s="12"/>
      <c r="I14" s="12"/>
      <c r="J14" s="12"/>
      <c r="K14" s="12"/>
      <c r="L14" s="7" t="s">
        <v>17</v>
      </c>
      <c r="M14" s="12"/>
    </row>
    <row r="15" s="2" customFormat="1" ht="26" customHeight="1" spans="1:13">
      <c r="A15" s="7">
        <f t="shared" si="0"/>
        <v>13</v>
      </c>
      <c r="B15" s="8" t="s">
        <v>41</v>
      </c>
      <c r="C15" s="9" t="s">
        <v>35</v>
      </c>
      <c r="D15" s="10" t="s">
        <v>16</v>
      </c>
      <c r="E15" s="11">
        <v>3100</v>
      </c>
      <c r="F15" s="7"/>
      <c r="G15" s="7"/>
      <c r="H15" s="7"/>
      <c r="I15" s="7"/>
      <c r="J15" s="7"/>
      <c r="K15" s="7"/>
      <c r="L15" s="7" t="s">
        <v>17</v>
      </c>
      <c r="M15" s="21"/>
    </row>
    <row r="16" s="2" customFormat="1" ht="26" customHeight="1" spans="1:13">
      <c r="A16" s="7">
        <f t="shared" si="0"/>
        <v>14</v>
      </c>
      <c r="B16" s="8" t="s">
        <v>42</v>
      </c>
      <c r="C16" s="9" t="s">
        <v>35</v>
      </c>
      <c r="D16" s="10" t="s">
        <v>16</v>
      </c>
      <c r="E16" s="11">
        <v>3100</v>
      </c>
      <c r="F16" s="7"/>
      <c r="G16" s="7"/>
      <c r="H16" s="7"/>
      <c r="I16" s="7"/>
      <c r="J16" s="7"/>
      <c r="K16" s="7"/>
      <c r="L16" s="7" t="s">
        <v>17</v>
      </c>
      <c r="M16" s="21"/>
    </row>
    <row r="17" s="2" customFormat="1" ht="26" customHeight="1" spans="1:13">
      <c r="A17" s="7">
        <f t="shared" si="0"/>
        <v>15</v>
      </c>
      <c r="B17" s="13" t="s">
        <v>43</v>
      </c>
      <c r="C17" s="9" t="s">
        <v>35</v>
      </c>
      <c r="D17" s="10" t="s">
        <v>44</v>
      </c>
      <c r="E17" s="11">
        <v>3100</v>
      </c>
      <c r="F17" s="7"/>
      <c r="G17" s="7"/>
      <c r="H17" s="7"/>
      <c r="I17" s="7"/>
      <c r="J17" s="7"/>
      <c r="K17" s="7"/>
      <c r="L17" s="7" t="s">
        <v>17</v>
      </c>
      <c r="M17" s="21"/>
    </row>
    <row r="18" s="2" customFormat="1" ht="26" customHeight="1" spans="1:13">
      <c r="A18" s="7"/>
      <c r="B18" s="11"/>
      <c r="C18" s="9"/>
      <c r="D18" s="10"/>
      <c r="E18" s="11"/>
      <c r="F18" s="7"/>
      <c r="G18" s="7"/>
      <c r="H18" s="7"/>
      <c r="I18" s="7"/>
      <c r="J18" s="7"/>
      <c r="K18" s="7"/>
      <c r="L18" s="7"/>
      <c r="M18" s="21"/>
    </row>
    <row r="19" s="2" customFormat="1" ht="26" customHeight="1" spans="1:13">
      <c r="A19" s="7"/>
      <c r="B19" s="11"/>
      <c r="C19" s="9"/>
      <c r="D19" s="14"/>
      <c r="E19" s="15"/>
      <c r="F19" s="16"/>
      <c r="G19" s="16"/>
      <c r="H19" s="16"/>
      <c r="I19" s="16"/>
      <c r="J19" s="16"/>
      <c r="K19" s="16"/>
      <c r="L19" s="16"/>
      <c r="M19" s="16"/>
    </row>
    <row r="20" s="2" customFormat="1" ht="26" customHeight="1" spans="1:13">
      <c r="A20" s="7"/>
      <c r="B20" s="17"/>
      <c r="C20" s="18"/>
      <c r="D20" s="18"/>
      <c r="E20" s="19"/>
      <c r="F20" s="16"/>
      <c r="G20" s="16"/>
      <c r="H20" s="16"/>
      <c r="I20" s="16"/>
      <c r="J20" s="16"/>
      <c r="K20" s="16"/>
      <c r="L20" s="16"/>
      <c r="M20" s="16"/>
    </row>
    <row r="21" spans="4:11">
      <c r="D21" s="1" t="s">
        <v>45</v>
      </c>
      <c r="E21" s="1">
        <f>SUM(E3:E20)</f>
        <v>54900</v>
      </c>
      <c r="G21" s="1">
        <v>0</v>
      </c>
      <c r="H21" s="1">
        <f>SUM(H3:H20)</f>
        <v>0</v>
      </c>
      <c r="I21" s="1">
        <f>SUM(I3:I20)</f>
        <v>0</v>
      </c>
      <c r="K21" s="1">
        <f>SUM(K3:K20)</f>
        <v>0</v>
      </c>
    </row>
    <row r="22" spans="4:5">
      <c r="D22" s="1" t="s">
        <v>46</v>
      </c>
      <c r="E22" s="1">
        <f>E21*12</f>
        <v>658800</v>
      </c>
    </row>
  </sheetData>
  <mergeCells count="1">
    <mergeCell ref="A1:M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Tak.Mau</cp:lastModifiedBy>
  <dcterms:created xsi:type="dcterms:W3CDTF">2023-05-12T11:15:00Z</dcterms:created>
  <dcterms:modified xsi:type="dcterms:W3CDTF">2025-11-20T03:43:35Z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D9B2768AEE3E4876B6C2963C9BD2B800_13</vt:lpwstr>
  </property>
  <property fmtid="{D5CDD505-2E9C-101B-9397-08002B2CF9AE}" pid="3" name="KSOProductBuildVer">
    <vt:lpwstr>2052-12.1.0.23125</vt:lpwstr>
  </property>
</Properties>
</file>