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<sst xmlns="http://schemas.openxmlformats.org/spreadsheetml/2006/main" count="22" uniqueCount="20">
  <si>
    <t>石河子大学 项 目 加 油 登 记 表</t>
  </si>
  <si>
    <t>开始日期</t>
  </si>
  <si>
    <t>截止日期</t>
  </si>
  <si>
    <t>车牌号码</t>
  </si>
  <si>
    <t>加油总额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</si>
  <si>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</si>
  <si>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</si>
  <si>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</si>
  <si>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</si>
  <si>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</si>
  <si>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</si>
  <si>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</si>
  <si>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</si>
  <si>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</si>
  <si>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</si>
  <si>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乌伊公路与东一路交接路口</t>
  </si>
  <si>
    <t>92#</t>
  </si>
  <si>
    <t>蔡云川</t>
  </si>
  <si>
    <t>扫雪清扫</t>
  </si>
  <si>
    <t>税费47.51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</si>
</sst>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499984740745262"/>
      </left>
      <right style="dotted">
        <color theme="0" tint="-0.499984740745262"/>
      </right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3"/>
  <sheetViews>
    <sheetView showGridLines="0" tabSelected="1" workbookViewId="0">
      <selection activeCell="D17" sqref="D17"/>
    </sheetView>
  </sheetViews>
  <sheetFormatPr defaultColWidth="9" defaultRowHeight="13.5"/>
  <cols>
    <col min="1" max="1" width="2.26666666666667" customWidth="1"/>
    <col min="2" max="2" width="12.3666666666667" style="1" customWidth="1"/>
    <col min="3" max="3" width="13" customWidth="1"/>
    <col min="4" max="4" width="27.3666666666667" customWidth="1"/>
    <col min="5" max="5" width="11.6333333333333" customWidth="1"/>
    <col min="6" max="6" width="11.0916666666667" customWidth="1"/>
    <col min="7" max="7" width="13" customWidth="1"/>
    <col min="8" max="8" width="13.45" customWidth="1"/>
    <col min="9" max="9" width="11.3666666666667" customWidth="1"/>
    <col min="10" max="10" width="12.0916666666667" customWidth="1"/>
    <col min="11" max="11" width="16.72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46008</v>
      </c>
      <c r="D3" s="3" t="s">
        <v>2</v>
      </c>
      <c r="E3" s="4">
        <v>46022</v>
      </c>
      <c r="F3" s="5" t="s">
        <v>3</v>
      </c>
      <c r="H3" s="5" t="s">
        <v>4</v>
      </c>
      <c r="I3" s="6"/>
      <c r="J3" s="6"/>
      <c r="K3" s="6"/>
    </row>
    <row r="4" ht="20" customHeight="1" spans="2:11">
      <c r="B4" s="3"/>
      <c r="C4" s="4"/>
      <c r="D4" s="3"/>
      <c r="E4" s="4"/>
      <c r="F4" s="5"/>
      <c r="G4" s="7"/>
      <c r="H4" s="5"/>
      <c r="I4" s="6" cm="1">
        <f t="array" ref="I4">SUMPRODUCT(($B$8:$B$2078&gt;=C3)*($B$8:$B$2078&lt;=E3)*($C$8:$C$2078=G4)*$H$8:$H$2078)</f>
        <v>0</v>
      </c>
      <c r="J4" s="6"/>
      <c r="K4" s="6"/>
    </row>
    <row r="5" ht="20" customHeight="1" spans="2:11">
      <c r="B5" s="3"/>
      <c r="C5" s="4"/>
      <c r="D5" s="3"/>
      <c r="E5" s="4"/>
      <c r="F5" s="5"/>
      <c r="G5" s="7" t="s">
        <v>5</v>
      </c>
      <c r="H5" s="5"/>
      <c r="I5" s="6" cm="1">
        <f t="array" ref="I5">SUMPRODUCT(($B$8:$B$2078&gt;=C3)*($B$8:$B$2078&lt;=E3)*($C$8:$C$2078=G5)*$H$8:$H$2078)</f>
        <v>365.4499</v>
      </c>
      <c r="J5" s="6"/>
      <c r="K5" s="6"/>
    </row>
    <row r="6" ht="18.75" spans="2:11">
      <c r="B6" s="3"/>
      <c r="C6" s="4"/>
      <c r="D6" s="3"/>
      <c r="E6" s="4"/>
      <c r="F6" s="5"/>
      <c r="G6" s="8"/>
      <c r="H6" s="5"/>
      <c r="I6" s="6" cm="1">
        <f t="array" ref="I6">SUMPRODUCT(($B$8:$B$2078&gt;=C3)*($B$8:$B$2078&lt;=E3)*($C$8:$C$2078=G6)*$H$8:$H$2078)</f>
        <v>0</v>
      </c>
      <c r="J6" s="6"/>
      <c r="K6" s="6"/>
    </row>
    <row r="7" ht="40" customHeight="1" spans="2:11">
      <c r="B7" s="9" t="s">
        <v>6</v>
      </c>
      <c r="C7" s="10" t="s">
        <v>3</v>
      </c>
      <c r="D7" s="10" t="s">
        <v>7</v>
      </c>
      <c r="E7" s="10" t="s">
        <v>8</v>
      </c>
      <c r="F7" s="10" t="s">
        <v>9</v>
      </c>
      <c r="G7" s="10" t="s">
        <v>10</v>
      </c>
      <c r="H7" s="10" t="s">
        <v>11</v>
      </c>
      <c r="I7" s="10" t="s">
        <v>12</v>
      </c>
      <c r="J7" s="10" t="s">
        <v>13</v>
      </c>
      <c r="K7" s="10" t="s">
        <v>14</v>
      </c>
    </row>
    <row r="8" ht="20" customHeight="1" spans="2:11">
      <c r="B8" s="11">
        <v>46008</v>
      </c>
      <c r="C8" s="12" t="s">
        <v>5</v>
      </c>
      <c r="D8" s="13" t="s">
        <v>15</v>
      </c>
      <c r="E8" s="12" t="s">
        <v>16</v>
      </c>
      <c r="F8" s="14">
        <v>5.99</v>
      </c>
      <c r="G8" s="15">
        <v>61.01</v>
      </c>
      <c r="H8" s="14">
        <f t="shared" ref="H8:H22" si="0">F8*G8</f>
        <v>365.4499</v>
      </c>
      <c r="I8" s="12" t="s">
        <v>17</v>
      </c>
      <c r="J8" s="12" t="s">
        <v>18</v>
      </c>
      <c r="K8" s="16" t="s">
        <v>19</v>
      </c>
    </row>
    <row r="9" ht="20" customHeight="1" spans="2:11">
      <c r="B9" s="11"/>
      <c r="C9" s="12"/>
      <c r="D9" s="12"/>
      <c r="E9" s="12"/>
      <c r="F9" s="14">
        <v>0</v>
      </c>
      <c r="G9" s="15"/>
      <c r="H9" s="14">
        <f t="shared" si="0"/>
        <v>0</v>
      </c>
      <c r="I9" s="12"/>
      <c r="J9" s="12"/>
      <c r="K9" s="16"/>
    </row>
    <row r="10" ht="20" customHeight="1" spans="2:11">
      <c r="B10" s="11"/>
      <c r="C10" s="12"/>
      <c r="D10" s="12"/>
      <c r="E10" s="12"/>
      <c r="F10" s="14">
        <v>0</v>
      </c>
      <c r="G10" s="15"/>
      <c r="H10" s="14">
        <f t="shared" si="0"/>
        <v>0</v>
      </c>
      <c r="I10" s="12"/>
      <c r="J10" s="12"/>
      <c r="K10" s="16"/>
    </row>
    <row r="11" ht="20" customHeight="1" spans="2:11">
      <c r="B11" s="11"/>
      <c r="C11" s="12"/>
      <c r="D11" s="12"/>
      <c r="E11" s="12"/>
      <c r="F11" s="14">
        <v>0</v>
      </c>
      <c r="G11" s="15"/>
      <c r="H11" s="14">
        <f t="shared" si="0"/>
        <v>0</v>
      </c>
      <c r="I11" s="12"/>
      <c r="J11" s="12"/>
      <c r="K11" s="16"/>
    </row>
    <row r="12" ht="20" customHeight="1" spans="2:11">
      <c r="B12" s="11"/>
      <c r="C12" s="12"/>
      <c r="D12" s="12"/>
      <c r="E12" s="12"/>
      <c r="F12" s="14">
        <v>0</v>
      </c>
      <c r="G12" s="15"/>
      <c r="H12" s="14">
        <f t="shared" si="0"/>
        <v>0</v>
      </c>
      <c r="I12" s="12"/>
      <c r="J12" s="12"/>
      <c r="K12" s="16"/>
    </row>
    <row r="13" ht="20" customHeight="1" spans="2:11">
      <c r="B13" s="11"/>
      <c r="C13" s="12"/>
      <c r="D13" s="12"/>
      <c r="E13" s="12"/>
      <c r="F13" s="14">
        <v>0</v>
      </c>
      <c r="G13" s="15"/>
      <c r="H13" s="14">
        <f t="shared" si="0"/>
        <v>0</v>
      </c>
      <c r="I13" s="12"/>
      <c r="J13" s="12"/>
      <c r="K13" s="16"/>
    </row>
    <row r="14" ht="20" customHeight="1" spans="2:11">
      <c r="B14" s="11"/>
      <c r="C14" s="12"/>
      <c r="D14" s="12"/>
      <c r="E14" s="12"/>
      <c r="F14" s="14">
        <v>0</v>
      </c>
      <c r="G14" s="15"/>
      <c r="H14" s="14">
        <f t="shared" si="0"/>
        <v>0</v>
      </c>
      <c r="I14" s="12"/>
      <c r="J14" s="12"/>
      <c r="K14" s="16"/>
    </row>
    <row r="15" ht="20" customHeight="1" spans="2:11">
      <c r="B15" s="11"/>
      <c r="C15" s="12"/>
      <c r="D15" s="12"/>
      <c r="E15" s="12"/>
      <c r="F15" s="14">
        <v>0</v>
      </c>
      <c r="G15" s="15"/>
      <c r="H15" s="14">
        <f t="shared" si="0"/>
        <v>0</v>
      </c>
      <c r="I15" s="12"/>
      <c r="J15" s="12"/>
      <c r="K15" s="16"/>
    </row>
    <row r="16" ht="20" customHeight="1" spans="2:11">
      <c r="B16" s="11"/>
      <c r="C16" s="12"/>
      <c r="D16" s="12"/>
      <c r="E16" s="12"/>
      <c r="F16" s="14">
        <v>0</v>
      </c>
      <c r="G16" s="15"/>
      <c r="H16" s="14">
        <f t="shared" si="0"/>
        <v>0</v>
      </c>
      <c r="I16" s="12"/>
      <c r="J16" s="12"/>
      <c r="K16" s="16"/>
    </row>
    <row r="17" ht="20" customHeight="1" spans="2:11">
      <c r="B17" s="11"/>
      <c r="C17" s="12"/>
      <c r="D17" s="12"/>
      <c r="E17" s="12"/>
      <c r="F17" s="14">
        <v>0</v>
      </c>
      <c r="G17" s="15"/>
      <c r="H17" s="14">
        <f t="shared" si="0"/>
        <v>0</v>
      </c>
      <c r="I17" s="12"/>
      <c r="J17" s="12"/>
      <c r="K17" s="16"/>
    </row>
    <row r="18" ht="20" customHeight="1" spans="2:11">
      <c r="B18" s="11"/>
      <c r="C18" s="12"/>
      <c r="D18" s="12"/>
      <c r="E18" s="12"/>
      <c r="F18" s="14">
        <v>0</v>
      </c>
      <c r="G18" s="15"/>
      <c r="H18" s="14">
        <f t="shared" si="0"/>
        <v>0</v>
      </c>
      <c r="I18" s="12"/>
      <c r="J18" s="12"/>
      <c r="K18" s="16"/>
    </row>
    <row r="19" ht="20" customHeight="1" spans="2:11">
      <c r="B19" s="11"/>
      <c r="C19" s="12"/>
      <c r="D19" s="12"/>
      <c r="E19" s="12"/>
      <c r="F19" s="14">
        <v>0</v>
      </c>
      <c r="G19" s="15"/>
      <c r="H19" s="14">
        <f t="shared" si="0"/>
        <v>0</v>
      </c>
      <c r="I19" s="12"/>
      <c r="J19" s="12"/>
      <c r="K19" s="16"/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6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6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南欢</cp:lastModifiedBy>
  <dcterms:created xsi:type="dcterms:W3CDTF">2020-09-24T07:46:00Z</dcterms:created>
  <dcterms:modified xsi:type="dcterms:W3CDTF">2025-12-22T05:35:51Z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80F637D513A5443991F02BD50F89B9BD_13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