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<sst xmlns="http://schemas.openxmlformats.org/spreadsheetml/2006/main" count="104" uniqueCount="44">
  <si>
    <t>序号</t>
  </si>
  <si>
    <t>费用明细（单位：元）</t>
  </si>
  <si>
    <t>有无发票</t>
  </si>
  <si>
    <t>费用划分</t>
  </si>
  <si>
    <t>备注</t>
  </si>
  <si>
    <t>代驾费</t>
  </si>
  <si>
    <t>2025年9月2日中高后勤新疆公司新疆大学物业续签客户维护宴请代驾费59元，现在新大保洁已经退标，故费用归新疆公司总部</t>
  </si>
  <si>
    <t>交通费</t>
  </si>
  <si>
    <t>2025年9月17日中高后勤新疆公司业务开发打车费14.89元</t>
  </si>
  <si>
    <t>2025年9月19日中高后勤新疆公司业务开发代驾费59元</t>
  </si>
  <si>
    <t>油费</t>
  </si>
  <si>
    <t>2025年9月1日中高后勤新疆公司业务开发自驾油费288.47元</t>
  </si>
  <si>
    <t>2025年9月1日中高后勤新疆公司新大物业业务开发代驾费49.6元，现在新大保洁已经退标，故费用归新疆公司总部</t>
  </si>
  <si>
    <t>2025年9月1日中高后勤新疆公司聚餐代驾回去花费37元</t>
  </si>
  <si>
    <t>2025年10月14日中高后勤新疆公司业务开发打车费16.81元</t>
  </si>
  <si>
    <t>2025年10月21日购买去昆明学习的机票甄总和刘佳伟刘总的共计1856.12元</t>
  </si>
  <si>
    <t>2025年10月31日购买昆明返回乌鲁木齐的机票共计1519元</t>
  </si>
  <si>
    <t>住宿费</t>
  </si>
  <si>
    <t>2025年11月5日中高新疆公司给新疆资源人开酒店消费820元</t>
  </si>
  <si>
    <t>2025年12月中高后勤新疆公司业务开发代驾费76元</t>
  </si>
  <si>
    <t>2025年11月8日中高新疆公司我从云南学习回来打车回家花费34.08元</t>
  </si>
  <si>
    <t>2025年11月8日中高新疆公司市场开发打车费25.46元</t>
  </si>
  <si>
    <t>2025年11月25日中高新疆公司市场开发喀什大学打车费25.21元</t>
  </si>
  <si>
    <t>餐饮费</t>
  </si>
  <si>
    <t>2025年11月25日中高新疆公司市场开发花费265.88元</t>
  </si>
  <si>
    <t>2025年11月25日中高新疆公司市场开发喀什大学机票费590元</t>
  </si>
  <si>
    <t>2025年12月1日中高新疆公司市场自驾油费389.54元</t>
  </si>
  <si>
    <t>石河子大学</t>
  </si>
  <si>
    <t>2025年12月中高新疆公司石河子大学出差自助加油花费288元</t>
  </si>
  <si>
    <t>2025年12月中高新疆公司市场开发花费500元</t>
  </si>
  <si>
    <t>停车费</t>
  </si>
  <si>
    <t>无发票</t>
  </si>
  <si>
    <t>2025年9月3日中高后勤新疆公司业务开发停车费17元</t>
  </si>
  <si>
    <t>2025年9月12日中高后勤新疆公司业务开发停车车费8.5元</t>
  </si>
  <si>
    <t>2025年9月28日中高后勤新疆公司业务开发停车车费4元</t>
  </si>
  <si>
    <t>2025年9月28日中高后勤新疆公司业务开发代驾费59元</t>
  </si>
  <si>
    <t>2025年10月3日中高后勤新疆公司业务开发自驾停车费6元</t>
  </si>
  <si>
    <t>2025年11月8日中高新疆公司业务开发打车费11元</t>
  </si>
  <si>
    <t>2025年11月25日中高新疆公司市场开发喀什大学住宿费144.78元</t>
  </si>
  <si>
    <t>租车费</t>
  </si>
  <si>
    <t>2025年11月25日中高新疆公司市场开发喀什大学租车费99元</t>
  </si>
  <si>
    <t>2025年中高新疆公司市场开发自驾停车费108.5元</t>
  </si>
  <si>
    <t>合计</t>
  </si>
  <si>
    <t>2025年9月120日中高后勤新疆公司业务开发停车车费8.5元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</si>
</sst>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4" borderId="5">
      <alignment vertical="center"/>
    </xf>
    <xf numFmtId="0" fontId="10" fillId="5" borderId="6">
      <alignment vertical="center"/>
    </xf>
    <xf numFmtId="0" fontId="11" fillId="5" borderId="5">
      <alignment vertical="center"/>
    </xf>
    <xf numFmtId="0" fontId="12" fillId="6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15" zoomScaleNormal="115" workbookViewId="0">
      <selection activeCell="B1" sqref="B1"/>
    </sheetView>
  </sheetViews>
  <sheetFormatPr defaultColWidth="9" defaultRowHeight="13.5" outlineLevelCol="6"/>
  <cols>
    <col min="1" max="1" width="9" style="4"/>
    <col min="2" max="2" width="9" style="5"/>
    <col min="3" max="3" width="26.5" style="5" customWidth="1"/>
    <col min="4" max="4" width="9" style="4"/>
    <col min="5" max="5" width="15.8666666666667" style="4" customWidth="1"/>
    <col min="6" max="6" width="104.375" customWidth="1"/>
  </cols>
  <sheetData>
    <row r="1" spans="1:7">
      <c r="A1" s="1" t="s">
        <v>0</v>
      </c>
      <c r="B1" s="2"/>
      <c r="C1" s="2" t="s">
        <v>1</v>
      </c>
      <c r="D1" s="1" t="s">
        <v>2</v>
      </c>
      <c r="E1" s="1" t="s">
        <v>3</v>
      </c>
      <c r="F1" s="1" t="s">
        <v>4</v>
      </c>
    </row>
    <row r="2" spans="1:7">
      <c r="A2" s="1">
        <v>1</v>
      </c>
      <c r="B2" s="2" t="s">
        <v>5</v>
      </c>
      <c r="C2" s="2">
        <v>59</v>
      </c>
      <c r="D2" s="1"/>
      <c r="E2" s="1"/>
      <c r="F2" s="3" t="s">
        <v>6</v>
      </c>
    </row>
    <row r="3" spans="1:7">
      <c r="A3" s="1">
        <v>2</v>
      </c>
      <c r="B3" s="2" t="s">
        <v>7</v>
      </c>
      <c r="C3" s="2">
        <v>14.89</v>
      </c>
      <c r="D3" s="1"/>
      <c r="E3" s="1"/>
      <c r="F3" s="3" t="s">
        <v>8</v>
      </c>
    </row>
    <row r="4" spans="1:7">
      <c r="A4" s="1">
        <v>3</v>
      </c>
      <c r="B4" s="2" t="s">
        <v>5</v>
      </c>
      <c r="C4" s="2">
        <v>59</v>
      </c>
      <c r="D4" s="1"/>
      <c r="E4" s="1"/>
      <c r="F4" s="3" t="s">
        <v>9</v>
      </c>
    </row>
    <row r="5" spans="1:7">
      <c r="A5" s="1">
        <v>4</v>
      </c>
      <c r="B5" s="2" t="s">
        <v>10</v>
      </c>
      <c r="C5" s="2">
        <v>288.47</v>
      </c>
      <c r="D5" s="1"/>
      <c r="E5" s="1"/>
      <c r="F5" s="3" t="s">
        <v>11</v>
      </c>
    </row>
    <row r="6" spans="1:7">
      <c r="A6" s="1">
        <v>5</v>
      </c>
      <c r="B6" s="2" t="s">
        <v>5</v>
      </c>
      <c r="C6" s="2">
        <v>49.6</v>
      </c>
      <c r="D6" s="1"/>
      <c r="E6" s="1"/>
      <c r="F6" s="3" t="s">
        <v>12</v>
      </c>
    </row>
    <row r="7" spans="1:7">
      <c r="A7" s="1">
        <v>6</v>
      </c>
      <c r="B7" s="2" t="s">
        <v>5</v>
      </c>
      <c r="C7" s="2">
        <v>37</v>
      </c>
      <c r="D7" s="1"/>
      <c r="E7" s="1"/>
      <c r="F7" s="3" t="s">
        <v>13</v>
      </c>
    </row>
    <row r="8" spans="1:7">
      <c r="A8" s="1">
        <v>7</v>
      </c>
      <c r="B8" s="2" t="s">
        <v>7</v>
      </c>
      <c r="C8" s="2">
        <v>16.81</v>
      </c>
      <c r="D8" s="1"/>
      <c r="E8" s="1"/>
      <c r="F8" s="3" t="s">
        <v>14</v>
      </c>
    </row>
    <row r="9" spans="1:7">
      <c r="A9" s="1">
        <v>8</v>
      </c>
      <c r="B9" s="2" t="s">
        <v>7</v>
      </c>
      <c r="C9" s="2">
        <v>1856.12</v>
      </c>
      <c r="D9" s="1"/>
      <c r="E9" s="1"/>
      <c r="F9" s="3" t="s">
        <v>15</v>
      </c>
      <c r="G9">
        <f>940*2</f>
        <v>1880</v>
      </c>
    </row>
    <row r="10" spans="1:7">
      <c r="A10" s="1">
        <v>9</v>
      </c>
      <c r="B10" s="2" t="s">
        <v>7</v>
      </c>
      <c r="C10" s="2">
        <v>1519</v>
      </c>
      <c r="D10" s="1"/>
      <c r="E10" s="1"/>
      <c r="F10" s="3" t="s">
        <v>16</v>
      </c>
      <c r="G10">
        <f>829+690</f>
        <v>1519</v>
      </c>
    </row>
    <row r="11" spans="1:7">
      <c r="A11" s="1">
        <v>10</v>
      </c>
      <c r="B11" s="2" t="s">
        <v>17</v>
      </c>
      <c r="C11" s="6">
        <v>820</v>
      </c>
      <c r="D11" s="1"/>
      <c r="E11" s="1"/>
      <c r="F11" s="3" t="s">
        <v>18</v>
      </c>
    </row>
    <row r="12" spans="1:7">
      <c r="A12" s="1">
        <v>11</v>
      </c>
      <c r="B12" s="2" t="s">
        <v>5</v>
      </c>
      <c r="C12" s="2">
        <v>76</v>
      </c>
      <c r="D12" s="1"/>
      <c r="E12" s="1"/>
      <c r="F12" s="3" t="s">
        <v>19</v>
      </c>
    </row>
    <row r="13" spans="1:7">
      <c r="A13" s="1">
        <v>12</v>
      </c>
      <c r="B13" s="2" t="s">
        <v>7</v>
      </c>
      <c r="C13" s="2">
        <v>34.08</v>
      </c>
      <c r="D13" s="1"/>
      <c r="E13" s="1"/>
      <c r="F13" s="3" t="s">
        <v>20</v>
      </c>
    </row>
    <row r="14" spans="1:7">
      <c r="A14" s="1">
        <v>13</v>
      </c>
      <c r="B14" s="2" t="s">
        <v>7</v>
      </c>
      <c r="C14" s="2">
        <v>25.46</v>
      </c>
      <c r="D14" s="1"/>
      <c r="E14" s="1"/>
      <c r="F14" s="3" t="s">
        <v>21</v>
      </c>
    </row>
    <row r="15" spans="1:7">
      <c r="A15" s="1">
        <v>14</v>
      </c>
      <c r="B15" s="2" t="s">
        <v>7</v>
      </c>
      <c r="C15" s="2">
        <v>25.21</v>
      </c>
      <c r="D15" s="1"/>
      <c r="E15" s="1"/>
      <c r="F15" s="3" t="s">
        <v>22</v>
      </c>
    </row>
    <row r="16" spans="1:7">
      <c r="A16" s="1">
        <v>15</v>
      </c>
      <c r="B16" s="2" t="s">
        <v>23</v>
      </c>
      <c r="C16" s="2">
        <v>265.88</v>
      </c>
      <c r="D16" s="1"/>
      <c r="E16" s="1"/>
      <c r="F16" s="3" t="s">
        <v>24</v>
      </c>
    </row>
    <row r="17" spans="1:6">
      <c r="A17" s="1">
        <v>16</v>
      </c>
      <c r="B17" s="2" t="s">
        <v>7</v>
      </c>
      <c r="C17" s="2">
        <v>590</v>
      </c>
      <c r="D17" s="1"/>
      <c r="E17" s="1"/>
      <c r="F17" s="3" t="s">
        <v>25</v>
      </c>
    </row>
    <row r="18" spans="1:6">
      <c r="A18" s="1">
        <v>17</v>
      </c>
      <c r="B18" s="2" t="s">
        <v>10</v>
      </c>
      <c r="C18" s="2">
        <v>389.54</v>
      </c>
      <c r="D18" s="1"/>
      <c r="E18" s="1"/>
      <c r="F18" s="3" t="s">
        <v>26</v>
      </c>
    </row>
    <row r="19" spans="1:6">
      <c r="A19" s="1">
        <v>18</v>
      </c>
      <c r="B19" s="2" t="s">
        <v>10</v>
      </c>
      <c r="C19" s="2">
        <v>288</v>
      </c>
      <c r="D19" s="1"/>
      <c r="E19" s="1" t="s">
        <v>27</v>
      </c>
      <c r="F19" s="3" t="s">
        <v>28</v>
      </c>
    </row>
    <row r="20" spans="1:6">
      <c r="A20" s="1">
        <v>19</v>
      </c>
      <c r="B20" s="2" t="s">
        <v>23</v>
      </c>
      <c r="C20" s="2">
        <v>500</v>
      </c>
      <c r="D20" s="1"/>
      <c r="E20" s="1"/>
      <c r="F20" s="3" t="s">
        <v>29</v>
      </c>
    </row>
    <row r="21" spans="1:6">
      <c r="A21" s="1">
        <v>20</v>
      </c>
      <c r="B21" s="6" t="s">
        <v>30</v>
      </c>
      <c r="C21" s="6">
        <v>17</v>
      </c>
      <c r="D21" s="1" t="s">
        <v>31</v>
      </c>
      <c r="E21" s="1"/>
      <c r="F21" s="3" t="s">
        <v>32</v>
      </c>
    </row>
    <row r="22" spans="1:6">
      <c r="A22" s="1">
        <v>21</v>
      </c>
      <c r="B22" s="6" t="s">
        <v>30</v>
      </c>
      <c r="C22" s="6">
        <v>8.5</v>
      </c>
      <c r="D22" s="1" t="s">
        <v>31</v>
      </c>
      <c r="E22" s="1"/>
      <c r="F22" s="3" t="s">
        <v>33</v>
      </c>
    </row>
    <row r="23" spans="1:6">
      <c r="A23" s="1">
        <v>22</v>
      </c>
      <c r="B23" s="6" t="s">
        <v>30</v>
      </c>
      <c r="C23" s="6">
        <v>4</v>
      </c>
      <c r="D23" s="1" t="s">
        <v>31</v>
      </c>
      <c r="E23" s="1"/>
      <c r="F23" s="3" t="s">
        <v>34</v>
      </c>
    </row>
    <row r="24" spans="1:6">
      <c r="A24" s="1">
        <v>23</v>
      </c>
      <c r="B24" s="6" t="s">
        <v>5</v>
      </c>
      <c r="C24" s="6">
        <v>59</v>
      </c>
      <c r="D24" s="1" t="s">
        <v>31</v>
      </c>
      <c r="E24" s="1"/>
      <c r="F24" s="3" t="s">
        <v>35</v>
      </c>
    </row>
    <row r="25" spans="1:6">
      <c r="A25" s="1">
        <v>24</v>
      </c>
      <c r="B25" s="6" t="s">
        <v>30</v>
      </c>
      <c r="C25" s="6">
        <v>6</v>
      </c>
      <c r="D25" s="1" t="s">
        <v>31</v>
      </c>
      <c r="E25" s="1"/>
      <c r="F25" s="3" t="s">
        <v>36</v>
      </c>
    </row>
    <row r="26" spans="1:6">
      <c r="A26" s="1">
        <v>25</v>
      </c>
      <c r="B26" s="6" t="s">
        <v>7</v>
      </c>
      <c r="C26" s="6">
        <v>11</v>
      </c>
      <c r="D26" s="1" t="s">
        <v>31</v>
      </c>
      <c r="E26" s="1"/>
      <c r="F26" s="3" t="s">
        <v>37</v>
      </c>
    </row>
    <row r="27" spans="1:6">
      <c r="A27" s="1">
        <v>26</v>
      </c>
      <c r="B27" s="6" t="s">
        <v>17</v>
      </c>
      <c r="C27" s="6">
        <v>144.78</v>
      </c>
      <c r="D27" s="1" t="s">
        <v>31</v>
      </c>
      <c r="E27" s="1"/>
      <c r="F27" s="3" t="s">
        <v>38</v>
      </c>
    </row>
    <row r="28" spans="1:6">
      <c r="A28" s="1">
        <v>27</v>
      </c>
      <c r="B28" s="6" t="s">
        <v>39</v>
      </c>
      <c r="C28" s="6">
        <v>99</v>
      </c>
      <c r="D28" s="1" t="s">
        <v>31</v>
      </c>
      <c r="E28" s="1"/>
      <c r="F28" s="3" t="s">
        <v>40</v>
      </c>
    </row>
    <row r="29" spans="1:6">
      <c r="A29" s="1">
        <v>28</v>
      </c>
      <c r="B29" s="6" t="s">
        <v>30</v>
      </c>
      <c r="C29" s="6">
        <v>108.5</v>
      </c>
      <c r="D29" s="1" t="s">
        <v>31</v>
      </c>
      <c r="E29" s="1"/>
      <c r="F29" s="3" t="s">
        <v>41</v>
      </c>
    </row>
    <row r="30" spans="1:6">
      <c r="A30" s="1" t="s">
        <v>42</v>
      </c>
      <c r="B30" s="1"/>
      <c r="C30" s="6">
        <f>SUM(C2:C29)</f>
        <v>7371.84</v>
      </c>
      <c r="D30" s="1"/>
      <c r="E30" s="1"/>
      <c r="F30" s="3"/>
    </row>
  </sheetData>
  <autoFilter xmlns:etc="http://www.wps.cn/officeDocument/2017/etCustomData" ref="A1:G30" etc:filterBottomFollowUsedRange="0">
    <extLst/>
  </autoFilter>
  <mergeCells count="1">
    <mergeCell ref="A30:B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2" sqref="$A2:$XFD10"/>
    </sheetView>
  </sheetViews>
  <sheetFormatPr defaultColWidth="9" defaultRowHeight="13.5" outlineLevelCol="5"/>
  <sheetData>
    <row r="1" spans="1:6">
      <c r="A1" s="1" t="s">
        <v>0</v>
      </c>
      <c r="B1" s="2"/>
      <c r="C1" s="2" t="s">
        <v>1</v>
      </c>
      <c r="D1" s="1" t="s">
        <v>2</v>
      </c>
      <c r="E1" s="1" t="s">
        <v>3</v>
      </c>
      <c r="F1" s="1" t="s">
        <v>4</v>
      </c>
    </row>
    <row r="2" spans="1:6">
      <c r="A2" s="1">
        <v>2</v>
      </c>
      <c r="B2" s="1" t="s">
        <v>30</v>
      </c>
      <c r="C2" s="1">
        <v>17</v>
      </c>
      <c r="D2" s="1" t="s">
        <v>31</v>
      </c>
      <c r="E2" s="1"/>
      <c r="F2" s="3" t="s">
        <v>32</v>
      </c>
    </row>
    <row r="3" spans="1:6">
      <c r="A3" s="1">
        <v>4</v>
      </c>
      <c r="B3" s="1" t="s">
        <v>30</v>
      </c>
      <c r="C3" s="1">
        <v>8.5</v>
      </c>
      <c r="D3" s="1" t="s">
        <v>31</v>
      </c>
      <c r="E3" s="1"/>
      <c r="F3" s="3" t="s">
        <v>43</v>
      </c>
    </row>
    <row r="4" spans="1:6">
      <c r="A4" s="1">
        <v>9</v>
      </c>
      <c r="B4" s="1" t="s">
        <v>30</v>
      </c>
      <c r="C4" s="1">
        <v>4</v>
      </c>
      <c r="D4" s="1" t="s">
        <v>31</v>
      </c>
      <c r="E4" s="1"/>
      <c r="F4" s="3" t="s">
        <v>34</v>
      </c>
    </row>
    <row r="5" spans="1:6">
      <c r="A5" s="1">
        <v>10</v>
      </c>
      <c r="B5" s="1" t="s">
        <v>5</v>
      </c>
      <c r="C5" s="1">
        <v>59</v>
      </c>
      <c r="D5" s="1" t="s">
        <v>31</v>
      </c>
      <c r="E5" s="1"/>
      <c r="F5" s="3" t="s">
        <v>35</v>
      </c>
    </row>
    <row r="6" spans="1:6">
      <c r="A6" s="1">
        <v>11</v>
      </c>
      <c r="B6" s="1" t="s">
        <v>30</v>
      </c>
      <c r="C6" s="1">
        <v>6</v>
      </c>
      <c r="D6" s="1" t="s">
        <v>31</v>
      </c>
      <c r="E6" s="1"/>
      <c r="F6" s="3" t="s">
        <v>36</v>
      </c>
    </row>
    <row r="7" spans="1:6">
      <c r="A7" s="1">
        <v>18</v>
      </c>
      <c r="B7" s="1" t="s">
        <v>7</v>
      </c>
      <c r="C7" s="1">
        <v>11</v>
      </c>
      <c r="D7" s="1" t="s">
        <v>31</v>
      </c>
      <c r="E7" s="1"/>
      <c r="F7" s="3" t="s">
        <v>37</v>
      </c>
    </row>
    <row r="8" spans="1:6">
      <c r="A8" s="1">
        <v>21</v>
      </c>
      <c r="B8" s="1" t="s">
        <v>17</v>
      </c>
      <c r="C8" s="1">
        <v>144.78</v>
      </c>
      <c r="D8" s="1" t="s">
        <v>31</v>
      </c>
      <c r="E8" s="1"/>
      <c r="F8" s="3" t="s">
        <v>38</v>
      </c>
    </row>
    <row r="9" spans="1:6">
      <c r="A9" s="1">
        <v>24</v>
      </c>
      <c r="B9" s="1" t="s">
        <v>39</v>
      </c>
      <c r="C9" s="1">
        <v>99</v>
      </c>
      <c r="D9" s="1" t="s">
        <v>31</v>
      </c>
      <c r="E9" s="1"/>
      <c r="F9" s="3" t="s">
        <v>40</v>
      </c>
    </row>
    <row r="10" spans="1:6">
      <c r="A10" s="1">
        <v>26</v>
      </c>
      <c r="B10" s="1" t="s">
        <v>30</v>
      </c>
      <c r="C10" s="1">
        <v>108.5</v>
      </c>
      <c r="D10" s="1" t="s">
        <v>31</v>
      </c>
      <c r="E10" s="1"/>
      <c r="F10" s="3" t="s">
        <v>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2025-12-24T05:43:59Z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E834ACDB0315491DBC5E7BEFBEBD04AF_12</vt:lpwstr>
  </property>
  <property fmtid="{D5CDD505-2E9C-101B-9397-08002B2CF9AE}" pid="5" name="KSOReadingLayout">
    <vt:bool>true</vt:bool>
  </property>
</Properties>
</file>