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新北区" sheetId="2" r:id="rId1"/>
    <sheet name="南区" sheetId="3" r:id="rId2"/>
    <sheet name="中区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<sst xmlns="http://schemas.openxmlformats.org/spreadsheetml/2006/main" count="175" uniqueCount="76">
  <si>
    <t>采 购 申 请 单</t>
  </si>
  <si>
    <r>
      <rPr>
        <b/>
        <u/>
        <sz val="10.5"/>
        <color rgb="FF000000"/>
        <rFont val="宋体"/>
        <charset val="134"/>
      </rPr>
      <t xml:space="preserve"> 石河子大学/新北区 </t>
    </r>
    <r>
      <rPr>
        <b/>
        <sz val="10.5"/>
        <color rgb="FF000000"/>
        <rFont val="宋体"/>
        <charset val="134"/>
      </rPr>
      <t>部门/项目                 时间：</t>
    </r>
    <r>
      <rPr>
        <b/>
        <u/>
        <sz val="10.5"/>
        <color rgb="FF000000"/>
        <rFont val="宋体"/>
        <charset val="134"/>
      </rPr>
      <t xml:space="preserve">  2025年12月26日 </t>
    </r>
    <r>
      <rPr>
        <b/>
        <sz val="10.5"/>
        <color rgb="FF000000"/>
        <rFont val="宋体"/>
        <charset val="134"/>
      </rPr>
      <t xml:space="preserve">         物资类别</t>
    </r>
    <r>
      <rPr>
        <b/>
        <u/>
        <sz val="10.5"/>
        <color rgb="FF000000"/>
        <rFont val="宋体"/>
        <charset val="134"/>
      </rPr>
      <t xml:space="preserve">    劳保保洁  </t>
    </r>
    <r>
      <rPr>
        <b/>
        <sz val="10.5"/>
        <color rgb="FF000000"/>
        <rFont val="宋体"/>
        <charset val="134"/>
      </rPr>
      <t xml:space="preserve">     编号：</t>
    </r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</si>
  <si>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</si>
  <si>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</si>
  <si>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</si>
  <si>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</si>
  <si>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</si>
  <si>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</si>
  <si>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</si>
  <si>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</si>
  <si>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</si>
  <si>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</si>
  <si>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花露水</t>
  </si>
  <si>
    <t>瓶</t>
  </si>
  <si>
    <t>排拖</t>
  </si>
  <si>
    <t>个</t>
  </si>
  <si>
    <t>冰铲</t>
  </si>
  <si>
    <t>把</t>
  </si>
  <si>
    <t>雪铲</t>
  </si>
  <si>
    <t>草酸</t>
  </si>
  <si>
    <t>25kg</t>
  </si>
  <si>
    <t>公斤</t>
  </si>
  <si>
    <t>小水桶（红）</t>
  </si>
  <si>
    <t>28*28*高25cm</t>
  </si>
  <si>
    <t>胶皮手套</t>
  </si>
  <si>
    <t>牛牌</t>
  </si>
  <si>
    <t>L码</t>
  </si>
  <si>
    <t>双</t>
  </si>
  <si>
    <t>手动抽水器</t>
  </si>
  <si>
    <t>强光手电筒</t>
  </si>
  <si>
    <t>吹风机</t>
  </si>
  <si>
    <t>合计金额</t>
  </si>
  <si>
    <r>
      <rPr>
        <sz val="12"/>
        <color rgb="FFFF0000"/>
        <rFont val="宋体"/>
        <charset val="134"/>
      </rPr>
      <t>收货地址：石河子大学北苑新区南门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收货人：马燕红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联系电话：18009937807</t>
    </r>
  </si>
  <si>
    <r>
      <rPr>
        <b/>
        <u/>
        <sz val="10.5"/>
        <color rgb="FF000000"/>
        <rFont val="宋体"/>
        <charset val="134"/>
      </rPr>
      <t xml:space="preserve"> </t>
    </r>
    <r>
      <rPr>
        <b/>
        <u/>
        <sz val="10.5"/>
        <color rgb="FF000000"/>
        <rFont val="宋体"/>
        <charset val="134"/>
      </rPr>
      <t>石河子大学/南区</t>
    </r>
    <r>
      <rPr>
        <b/>
        <u/>
        <sz val="10.5"/>
        <color rgb="FF000000"/>
        <rFont val="宋体"/>
        <charset val="134"/>
      </rPr>
      <t xml:space="preserve"> </t>
    </r>
    <r>
      <rPr>
        <b/>
        <sz val="10.5"/>
        <color rgb="FF000000"/>
        <rFont val="宋体"/>
        <charset val="134"/>
      </rPr>
      <t>部门/项目</t>
    </r>
    <r>
      <rPr>
        <b/>
        <sz val="10.5"/>
        <color rgb="FF000000"/>
        <rFont val="宋体"/>
        <charset val="134"/>
      </rPr>
      <t xml:space="preserve">                 </t>
    </r>
    <r>
      <rPr>
        <b/>
        <sz val="10.5"/>
        <color rgb="FF000000"/>
        <rFont val="宋体"/>
        <charset val="134"/>
      </rPr>
      <t>时间：</t>
    </r>
    <r>
      <rPr>
        <b/>
        <u/>
        <sz val="10.5"/>
        <color rgb="FF000000"/>
        <rFont val="宋体"/>
        <charset val="134"/>
      </rPr>
      <t xml:space="preserve">  </t>
    </r>
    <r>
      <rPr>
        <b/>
        <u/>
        <sz val="10.5"/>
        <color rgb="FF000000"/>
        <rFont val="宋体"/>
        <charset val="134"/>
      </rPr>
      <t>2025年12月26日</t>
    </r>
    <r>
      <rPr>
        <b/>
        <u/>
        <sz val="10.5"/>
        <color rgb="FF000000"/>
        <rFont val="宋体"/>
        <charset val="134"/>
      </rPr>
      <t xml:space="preserve"> </t>
    </r>
    <r>
      <rPr>
        <b/>
        <sz val="10.5"/>
        <color rgb="FF000000"/>
        <rFont val="宋体"/>
        <charset val="134"/>
      </rPr>
      <t xml:space="preserve">         </t>
    </r>
    <r>
      <rPr>
        <b/>
        <sz val="10.5"/>
        <color rgb="FF000000"/>
        <rFont val="宋体"/>
        <charset val="134"/>
      </rPr>
      <t>物资类别</t>
    </r>
    <r>
      <rPr>
        <b/>
        <u/>
        <sz val="10.5"/>
        <color rgb="FF000000"/>
        <rFont val="宋体"/>
        <charset val="134"/>
      </rPr>
      <t xml:space="preserve">    </t>
    </r>
    <r>
      <rPr>
        <b/>
        <u/>
        <sz val="10.5"/>
        <color rgb="FF000000"/>
        <rFont val="宋体"/>
        <charset val="134"/>
      </rPr>
      <t>劳保保洁</t>
    </r>
    <r>
      <rPr>
        <b/>
        <u/>
        <sz val="10.5"/>
        <color rgb="FF000000"/>
        <rFont val="宋体"/>
        <charset val="134"/>
      </rPr>
      <t xml:space="preserve">  </t>
    </r>
    <r>
      <rPr>
        <b/>
        <sz val="10.5"/>
        <color rgb="FF000000"/>
        <rFont val="宋体"/>
        <charset val="134"/>
      </rPr>
      <t xml:space="preserve">     </t>
    </r>
    <r>
      <rPr>
        <b/>
        <sz val="10.5"/>
        <color rgb="FF000000"/>
        <rFont val="宋体"/>
        <charset val="134"/>
      </rPr>
      <t>编号：</t>
    </r>
  </si>
  <si>
    <t>84消毒液</t>
  </si>
  <si>
    <t>漩澳</t>
  </si>
  <si>
    <t>25L</t>
  </si>
  <si>
    <t>桶</t>
  </si>
  <si>
    <t>不诱钢光亮剂</t>
  </si>
  <si>
    <t>白云</t>
  </si>
  <si>
    <t>3.78L×4桶</t>
  </si>
  <si>
    <t>件</t>
  </si>
  <si>
    <t>1桶</t>
  </si>
  <si>
    <t>马桶刷</t>
  </si>
  <si>
    <t>派克峰</t>
  </si>
  <si>
    <t>只要圆的</t>
  </si>
  <si>
    <t>60排拖</t>
  </si>
  <si>
    <t>圆头拖把</t>
  </si>
  <si>
    <t>室外大扫把</t>
  </si>
  <si>
    <t>芨芨草</t>
  </si>
  <si>
    <t>中性清洁剂</t>
  </si>
  <si>
    <t>3.78L</t>
  </si>
  <si>
    <t>4桶/件</t>
  </si>
  <si>
    <t>线手套</t>
  </si>
  <si>
    <t>富手</t>
  </si>
  <si>
    <t>均码</t>
  </si>
  <si>
    <t>快递袋</t>
  </si>
  <si>
    <t>垃圾袋（大）</t>
  </si>
  <si>
    <t>90x110cm</t>
  </si>
  <si>
    <r>
      <rPr>
        <sz val="12"/>
        <color rgb="FFFF0000"/>
        <rFont val="宋体"/>
        <charset val="134"/>
      </rPr>
      <t>收货地址：石河子大学南区南门杏4教学楼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收货人：赵云利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联系电话：15394916715</t>
    </r>
  </si>
  <si>
    <r>
      <rPr>
        <b/>
        <u/>
        <sz val="10.5"/>
        <color rgb="FF000000"/>
        <rFont val="宋体"/>
        <charset val="134"/>
      </rPr>
      <t xml:space="preserve"> 石河子大学/中区 </t>
    </r>
    <r>
      <rPr>
        <b/>
        <sz val="10.5"/>
        <color rgb="FF000000"/>
        <rFont val="宋体"/>
        <charset val="134"/>
      </rPr>
      <t>部门/项目                 时间：</t>
    </r>
    <r>
      <rPr>
        <b/>
        <u/>
        <sz val="10.5"/>
        <color rgb="FF000000"/>
        <rFont val="宋体"/>
        <charset val="134"/>
      </rPr>
      <t xml:space="preserve">  2025年12月26日 </t>
    </r>
    <r>
      <rPr>
        <b/>
        <sz val="10.5"/>
        <color rgb="FF000000"/>
        <rFont val="宋体"/>
        <charset val="134"/>
      </rPr>
      <t xml:space="preserve">         物资类别</t>
    </r>
    <r>
      <rPr>
        <b/>
        <u/>
        <sz val="10.5"/>
        <color rgb="FF000000"/>
        <rFont val="宋体"/>
        <charset val="134"/>
      </rPr>
      <t xml:space="preserve">    劳保保洁  </t>
    </r>
    <r>
      <rPr>
        <b/>
        <sz val="10.5"/>
        <color rgb="FF000000"/>
        <rFont val="宋体"/>
        <charset val="134"/>
      </rPr>
      <t xml:space="preserve">     编号：</t>
    </r>
  </si>
  <si>
    <t>芳香球</t>
  </si>
  <si>
    <t>家意</t>
  </si>
  <si>
    <t>5个/200g/包</t>
  </si>
  <si>
    <t>包</t>
  </si>
  <si>
    <t>洗衣粉</t>
  </si>
  <si>
    <t>280g×20袋</t>
  </si>
  <si>
    <t>20小袋/件，每袋280g</t>
  </si>
  <si>
    <t>洗洁精</t>
  </si>
  <si>
    <t>20L</t>
  </si>
  <si>
    <t>垃圾袋（中）</t>
  </si>
  <si>
    <t>60cm×90cm</t>
  </si>
  <si>
    <t>地刷</t>
  </si>
  <si>
    <t>30cm×6.5cm</t>
  </si>
  <si>
    <t>尘推罩</t>
  </si>
  <si>
    <r>
      <rPr>
        <sz val="12"/>
        <color rgb="FFFF0000"/>
        <rFont val="宋体"/>
        <charset val="134"/>
      </rPr>
      <t>收货地址：石河子大学中区东门博学楼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收货人：周钰翔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联系电话：15299941080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</si>
</sst>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黑体"/>
      <charset val="134"/>
    </font>
    <font>
      <b/>
      <u/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10"/>
      <color rgb="FF000000"/>
      <name val="Times New Roman"/>
      <charset val="134"/>
    </font>
    <font>
      <sz val="10.5"/>
      <color rgb="FF00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FF0000"/>
      <name val="宋体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4" name="图片_1"/>
        <xdr:cNvPicPr/>
      </xdr:nvPicPr>
      <xdr:blipFill>
        <a:blip r:embed="rId2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4" name="图片_1"/>
        <xdr:cNvPicPr/>
      </xdr:nvPicPr>
      <xdr:blipFill>
        <a:blip r:embed="rId2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4" name="图片_1"/>
        <xdr:cNvPicPr/>
      </xdr:nvPicPr>
      <xdr:blipFill>
        <a:blip r:embed="rId2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I23" sqref="I23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7.25" customHeight="1" spans="1:12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</row>
    <row r="3" customHeight="1" spans="1:12">
      <c r="A3" s="2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2"/>
    </row>
    <row r="4" ht="24.75" customHeight="1" spans="1:12">
      <c r="A4" s="2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6"/>
    </row>
    <row r="5" ht="24" customHeight="1" spans="1:12">
      <c r="A5" s="2"/>
      <c r="B5" s="21">
        <v>1</v>
      </c>
      <c r="C5" s="8" t="s">
        <v>12</v>
      </c>
      <c r="D5" s="9"/>
      <c r="E5" s="8"/>
      <c r="F5" s="8" t="s">
        <v>13</v>
      </c>
      <c r="G5" s="9">
        <v>3.5</v>
      </c>
      <c r="H5" s="9">
        <v>7</v>
      </c>
      <c r="I5" s="9">
        <v>5</v>
      </c>
      <c r="J5" s="7">
        <f>G5*I5</f>
        <v>17.5</v>
      </c>
      <c r="K5" s="7"/>
      <c r="L5" s="6"/>
    </row>
    <row r="6" ht="24" customHeight="1" spans="1:12">
      <c r="A6" s="2"/>
      <c r="B6" s="21">
        <v>2</v>
      </c>
      <c r="C6" s="8" t="s">
        <v>14</v>
      </c>
      <c r="D6" s="9"/>
      <c r="E6" s="8">
        <v>60</v>
      </c>
      <c r="F6" s="8" t="s">
        <v>15</v>
      </c>
      <c r="G6" s="10">
        <v>22</v>
      </c>
      <c r="H6" s="9">
        <v>8</v>
      </c>
      <c r="I6" s="9">
        <v>10</v>
      </c>
      <c r="J6" s="7">
        <f t="shared" ref="J6:J14" si="0">G6*I6</f>
        <v>220</v>
      </c>
      <c r="K6" s="11"/>
      <c r="L6" s="6"/>
    </row>
    <row r="7" ht="24" customHeight="1" spans="1:12">
      <c r="A7" s="2"/>
      <c r="B7" s="21">
        <v>3</v>
      </c>
      <c r="C7" s="8" t="s">
        <v>16</v>
      </c>
      <c r="D7" s="8"/>
      <c r="E7" s="8"/>
      <c r="F7" s="8" t="s">
        <v>17</v>
      </c>
      <c r="G7" s="8">
        <v>14</v>
      </c>
      <c r="H7" s="8">
        <v>0</v>
      </c>
      <c r="I7" s="8">
        <v>6</v>
      </c>
      <c r="J7" s="7">
        <f t="shared" si="0"/>
        <v>84</v>
      </c>
      <c r="K7" s="11"/>
      <c r="L7" s="6"/>
    </row>
    <row r="8" ht="24" customHeight="1" spans="1:12">
      <c r="A8" s="2"/>
      <c r="B8" s="21">
        <v>4</v>
      </c>
      <c r="C8" s="8" t="s">
        <v>18</v>
      </c>
      <c r="D8" s="8"/>
      <c r="E8" s="8"/>
      <c r="F8" s="8" t="s">
        <v>17</v>
      </c>
      <c r="G8" s="8">
        <v>12.5</v>
      </c>
      <c r="H8" s="8">
        <v>0</v>
      </c>
      <c r="I8" s="8">
        <v>6</v>
      </c>
      <c r="J8" s="7">
        <f t="shared" si="0"/>
        <v>75</v>
      </c>
      <c r="K8" s="11"/>
      <c r="L8" s="6"/>
    </row>
    <row r="9" ht="24" customHeight="1" spans="1:12">
      <c r="A9" s="2"/>
      <c r="B9" s="21">
        <v>5</v>
      </c>
      <c r="C9" s="8" t="s">
        <v>19</v>
      </c>
      <c r="D9" s="8"/>
      <c r="E9" s="8" t="s">
        <v>20</v>
      </c>
      <c r="F9" s="8" t="s">
        <v>21</v>
      </c>
      <c r="G9" s="8">
        <v>110</v>
      </c>
      <c r="H9" s="8">
        <v>0</v>
      </c>
      <c r="I9" s="8">
        <v>2</v>
      </c>
      <c r="J9" s="7">
        <f t="shared" si="0"/>
        <v>220</v>
      </c>
      <c r="K9" s="11"/>
      <c r="L9" s="6"/>
    </row>
    <row r="10" ht="24" customHeight="1" spans="1:12">
      <c r="A10" s="2"/>
      <c r="B10" s="21">
        <v>6</v>
      </c>
      <c r="C10" s="8" t="s">
        <v>22</v>
      </c>
      <c r="D10" s="8"/>
      <c r="E10" s="8" t="s">
        <v>23</v>
      </c>
      <c r="F10" s="8" t="s">
        <v>15</v>
      </c>
      <c r="G10" s="8">
        <v>6.5</v>
      </c>
      <c r="H10" s="8">
        <v>7</v>
      </c>
      <c r="I10" s="8">
        <v>13</v>
      </c>
      <c r="J10" s="7">
        <f t="shared" si="0"/>
        <v>84.5</v>
      </c>
      <c r="K10" s="11"/>
      <c r="L10" s="6"/>
    </row>
    <row r="11" ht="24" customHeight="1" spans="1:12">
      <c r="A11" s="2"/>
      <c r="B11" s="21">
        <v>7</v>
      </c>
      <c r="C11" s="8" t="s">
        <v>24</v>
      </c>
      <c r="D11" s="8" t="s">
        <v>25</v>
      </c>
      <c r="E11" s="8" t="s">
        <v>26</v>
      </c>
      <c r="F11" s="8" t="s">
        <v>27</v>
      </c>
      <c r="G11" s="8">
        <v>3.3</v>
      </c>
      <c r="H11" s="8">
        <v>6</v>
      </c>
      <c r="I11" s="8">
        <v>20</v>
      </c>
      <c r="J11" s="7">
        <f t="shared" si="0"/>
        <v>66</v>
      </c>
      <c r="K11" s="11"/>
      <c r="L11" s="6"/>
    </row>
    <row r="12" ht="24" customHeight="1" spans="1:12">
      <c r="A12" s="2"/>
      <c r="B12" s="21">
        <v>8</v>
      </c>
      <c r="C12" s="8" t="s">
        <v>28</v>
      </c>
      <c r="D12" s="8"/>
      <c r="E12" s="8"/>
      <c r="F12" s="8" t="s">
        <v>15</v>
      </c>
      <c r="G12" s="8">
        <v>8.5</v>
      </c>
      <c r="H12" s="8">
        <v>0</v>
      </c>
      <c r="I12" s="8">
        <v>2</v>
      </c>
      <c r="J12" s="7">
        <f t="shared" si="0"/>
        <v>17</v>
      </c>
      <c r="K12" s="11"/>
      <c r="L12" s="6"/>
    </row>
    <row r="13" s="1" customFormat="1" ht="24" customHeight="1" spans="1:12">
      <c r="A13" s="18"/>
      <c r="B13" s="21">
        <v>9</v>
      </c>
      <c r="C13" s="8" t="s">
        <v>29</v>
      </c>
      <c r="D13" s="8"/>
      <c r="E13" s="8"/>
      <c r="F13" s="8" t="s">
        <v>15</v>
      </c>
      <c r="G13" s="8">
        <v>35</v>
      </c>
      <c r="H13" s="8">
        <v>0</v>
      </c>
      <c r="I13" s="8">
        <v>6</v>
      </c>
      <c r="J13" s="7">
        <f t="shared" si="0"/>
        <v>210</v>
      </c>
      <c r="K13" s="13"/>
      <c r="L13" s="6"/>
    </row>
    <row r="14" customFormat="1" ht="24" customHeight="1" spans="1:12">
      <c r="A14" s="2"/>
      <c r="B14" s="21">
        <v>10</v>
      </c>
      <c r="C14" s="8" t="s">
        <v>30</v>
      </c>
      <c r="D14" s="8"/>
      <c r="E14" s="8"/>
      <c r="F14" s="8" t="s">
        <v>15</v>
      </c>
      <c r="G14" s="8">
        <v>380</v>
      </c>
      <c r="H14" s="8">
        <v>0</v>
      </c>
      <c r="I14" s="8">
        <v>1</v>
      </c>
      <c r="J14" s="7">
        <f t="shared" si="0"/>
        <v>380</v>
      </c>
      <c r="K14" s="13"/>
      <c r="L14" s="6"/>
    </row>
    <row r="15" customFormat="1" ht="24" customHeight="1" spans="1:12">
      <c r="A15" s="2"/>
      <c r="B15" s="14" t="s">
        <v>31</v>
      </c>
      <c r="C15" s="14"/>
      <c r="D15" s="14"/>
      <c r="E15" s="14"/>
      <c r="F15" s="14"/>
      <c r="G15" s="14"/>
      <c r="H15" s="14"/>
      <c r="I15" s="14"/>
      <c r="J15" s="7">
        <v>1374</v>
      </c>
      <c r="K15" s="13"/>
      <c r="L15" s="6"/>
    </row>
    <row r="16" ht="24" customHeight="1" spans="1:12">
      <c r="A16" s="2"/>
      <c r="B16" s="15" t="s">
        <v>32</v>
      </c>
      <c r="C16" s="15"/>
      <c r="D16" s="15"/>
      <c r="E16" s="15"/>
      <c r="F16" s="15"/>
      <c r="G16" s="15"/>
      <c r="H16" s="15"/>
      <c r="I16" s="15"/>
      <c r="J16" s="15"/>
      <c r="K16" s="15"/>
      <c r="L16" s="2"/>
    </row>
  </sheetData>
  <mergeCells count="4">
    <mergeCell ref="B2:K2"/>
    <mergeCell ref="B3:K3"/>
    <mergeCell ref="B15:I15"/>
    <mergeCell ref="B16:K16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"/>
  <sheetViews>
    <sheetView tabSelected="1" workbookViewId="0">
      <selection activeCell="K20" sqref="K20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47.25" customHeight="1" spans="1:17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</row>
    <row r="3" customHeight="1" spans="1:17">
      <c r="A3" s="2"/>
      <c r="B3" s="4" t="s">
        <v>33</v>
      </c>
      <c r="C3" s="4"/>
      <c r="D3" s="4"/>
      <c r="E3" s="4"/>
      <c r="F3" s="4"/>
      <c r="G3" s="4"/>
      <c r="H3" s="4"/>
      <c r="I3" s="4"/>
      <c r="J3" s="4"/>
      <c r="K3" s="4"/>
      <c r="L3" s="2"/>
      <c r="M3" s="2"/>
      <c r="N3" s="2"/>
      <c r="O3" s="2"/>
      <c r="P3" s="2"/>
      <c r="Q3" s="2"/>
    </row>
    <row r="4" ht="24.75" customHeight="1" spans="1:17">
      <c r="A4" s="2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6"/>
      <c r="M4" s="2"/>
      <c r="N4" s="2"/>
      <c r="O4" s="2"/>
      <c r="P4" s="2"/>
      <c r="Q4" s="2"/>
    </row>
    <row r="5" ht="24" customHeight="1" spans="1:17">
      <c r="A5" s="2"/>
      <c r="B5" s="7">
        <v>1</v>
      </c>
      <c r="C5" s="8" t="s">
        <v>34</v>
      </c>
      <c r="D5" s="9" t="s">
        <v>35</v>
      </c>
      <c r="E5" s="8" t="s">
        <v>36</v>
      </c>
      <c r="F5" s="8" t="s">
        <v>37</v>
      </c>
      <c r="G5" s="9">
        <v>60</v>
      </c>
      <c r="H5" s="9">
        <v>1</v>
      </c>
      <c r="I5" s="9">
        <v>4</v>
      </c>
      <c r="J5" s="7">
        <f>G5*I5</f>
        <v>240</v>
      </c>
      <c r="K5" s="7"/>
      <c r="L5" s="6"/>
      <c r="M5" s="16"/>
      <c r="N5" s="16"/>
      <c r="O5" s="16"/>
      <c r="P5" s="2"/>
      <c r="Q5" s="2"/>
    </row>
    <row r="6" ht="24" customHeight="1" spans="1:17">
      <c r="A6" s="2"/>
      <c r="B6" s="7">
        <v>2</v>
      </c>
      <c r="C6" s="8" t="s">
        <v>38</v>
      </c>
      <c r="D6" s="9" t="s">
        <v>39</v>
      </c>
      <c r="E6" s="8" t="s">
        <v>40</v>
      </c>
      <c r="F6" s="8" t="s">
        <v>41</v>
      </c>
      <c r="G6" s="9">
        <v>50</v>
      </c>
      <c r="H6" s="9" t="s">
        <v>42</v>
      </c>
      <c r="I6" s="9">
        <v>1</v>
      </c>
      <c r="J6" s="7">
        <f t="shared" ref="J6:J19" si="0">G6*I6</f>
        <v>50</v>
      </c>
      <c r="K6" s="7"/>
      <c r="L6" s="6"/>
      <c r="M6" s="16"/>
      <c r="N6" s="16"/>
      <c r="O6" s="16"/>
      <c r="P6" s="2"/>
      <c r="Q6" s="2"/>
    </row>
    <row r="7" ht="24" customHeight="1" spans="1:17">
      <c r="A7" s="2"/>
      <c r="B7" s="7">
        <v>3</v>
      </c>
      <c r="C7" s="8" t="s">
        <v>43</v>
      </c>
      <c r="D7" s="9" t="s">
        <v>44</v>
      </c>
      <c r="E7" s="8"/>
      <c r="F7" s="8" t="s">
        <v>15</v>
      </c>
      <c r="G7" s="9">
        <v>3</v>
      </c>
      <c r="H7" s="9">
        <v>3</v>
      </c>
      <c r="I7" s="9">
        <v>15</v>
      </c>
      <c r="J7" s="7">
        <f t="shared" si="0"/>
        <v>45</v>
      </c>
      <c r="K7" s="7" t="s">
        <v>45</v>
      </c>
      <c r="L7" s="6"/>
      <c r="M7" s="16"/>
      <c r="N7" s="16"/>
      <c r="O7" s="16"/>
      <c r="P7" s="2"/>
      <c r="Q7" s="2"/>
    </row>
    <row r="8" ht="24" customHeight="1" spans="1:17">
      <c r="A8" s="2"/>
      <c r="B8" s="7">
        <v>4</v>
      </c>
      <c r="C8" s="8" t="s">
        <v>14</v>
      </c>
      <c r="D8" s="9"/>
      <c r="E8" s="8" t="s">
        <v>46</v>
      </c>
      <c r="F8" s="8" t="s">
        <v>15</v>
      </c>
      <c r="G8" s="10">
        <v>22</v>
      </c>
      <c r="H8" s="9">
        <v>0</v>
      </c>
      <c r="I8" s="9">
        <v>10</v>
      </c>
      <c r="J8" s="7">
        <f t="shared" si="0"/>
        <v>220</v>
      </c>
      <c r="K8" s="11"/>
      <c r="L8" s="6"/>
      <c r="M8" s="16"/>
      <c r="N8" s="16"/>
      <c r="O8" s="16"/>
      <c r="P8" s="2"/>
      <c r="Q8" s="2"/>
    </row>
    <row r="9" ht="24" customHeight="1" spans="1:17">
      <c r="A9" s="2"/>
      <c r="B9" s="7">
        <v>5</v>
      </c>
      <c r="C9" s="8" t="s">
        <v>47</v>
      </c>
      <c r="D9" s="9"/>
      <c r="E9" s="8"/>
      <c r="F9" s="8" t="s">
        <v>17</v>
      </c>
      <c r="G9" s="9">
        <v>9.5</v>
      </c>
      <c r="H9" s="9">
        <v>0</v>
      </c>
      <c r="I9" s="9">
        <v>30</v>
      </c>
      <c r="J9" s="7">
        <f t="shared" si="0"/>
        <v>285</v>
      </c>
      <c r="K9" s="11"/>
      <c r="L9" s="6"/>
      <c r="M9" s="16"/>
      <c r="N9" s="16"/>
      <c r="O9" s="16"/>
      <c r="P9" s="2"/>
      <c r="Q9" s="2"/>
    </row>
    <row r="10" ht="24" customHeight="1" spans="1:17">
      <c r="A10" s="2"/>
      <c r="B10" s="7">
        <v>6</v>
      </c>
      <c r="C10" s="8" t="s">
        <v>48</v>
      </c>
      <c r="D10" s="8"/>
      <c r="E10" s="8"/>
      <c r="F10" s="8" t="s">
        <v>17</v>
      </c>
      <c r="G10" s="8">
        <v>12</v>
      </c>
      <c r="H10" s="8">
        <v>6</v>
      </c>
      <c r="I10" s="8">
        <v>5</v>
      </c>
      <c r="J10" s="7">
        <f t="shared" si="0"/>
        <v>60</v>
      </c>
      <c r="K10" s="11" t="s">
        <v>49</v>
      </c>
      <c r="L10" s="6"/>
      <c r="M10" s="16"/>
      <c r="N10" s="16"/>
      <c r="O10" s="16"/>
      <c r="P10" s="2"/>
      <c r="Q10" s="2"/>
    </row>
    <row r="11" ht="24" customHeight="1" spans="1:17">
      <c r="A11" s="2"/>
      <c r="B11" s="7">
        <v>7</v>
      </c>
      <c r="C11" s="8" t="s">
        <v>50</v>
      </c>
      <c r="D11" s="8" t="s">
        <v>39</v>
      </c>
      <c r="E11" s="8" t="s">
        <v>51</v>
      </c>
      <c r="F11" s="8" t="s">
        <v>37</v>
      </c>
      <c r="G11" s="8">
        <v>22</v>
      </c>
      <c r="H11" s="8">
        <v>0</v>
      </c>
      <c r="I11" s="8">
        <v>4</v>
      </c>
      <c r="J11" s="7">
        <f t="shared" si="0"/>
        <v>88</v>
      </c>
      <c r="K11" s="11" t="s">
        <v>52</v>
      </c>
      <c r="L11" s="6"/>
      <c r="M11" s="16"/>
      <c r="N11" s="16"/>
      <c r="O11" s="16"/>
      <c r="P11" s="2"/>
      <c r="Q11" s="2"/>
    </row>
    <row r="12" ht="24" customHeight="1" spans="1:17">
      <c r="A12" s="2"/>
      <c r="B12" s="7">
        <v>8</v>
      </c>
      <c r="C12" s="8" t="s">
        <v>19</v>
      </c>
      <c r="D12" s="8"/>
      <c r="E12" s="8" t="s">
        <v>20</v>
      </c>
      <c r="F12" s="8" t="s">
        <v>21</v>
      </c>
      <c r="G12" s="8">
        <v>110</v>
      </c>
      <c r="H12" s="8">
        <v>3</v>
      </c>
      <c r="I12" s="8">
        <v>6</v>
      </c>
      <c r="J12" s="7">
        <f t="shared" si="0"/>
        <v>660</v>
      </c>
      <c r="K12" s="11"/>
      <c r="L12" s="6"/>
      <c r="M12" s="16"/>
      <c r="N12" s="16"/>
      <c r="O12" s="16"/>
      <c r="P12" s="2"/>
      <c r="Q12" s="2"/>
    </row>
    <row r="13" ht="24" customHeight="1" spans="1:17">
      <c r="A13" s="2"/>
      <c r="B13" s="7">
        <v>9</v>
      </c>
      <c r="C13" s="8" t="s">
        <v>22</v>
      </c>
      <c r="D13" s="8"/>
      <c r="E13" s="8" t="s">
        <v>23</v>
      </c>
      <c r="F13" s="8" t="s">
        <v>15</v>
      </c>
      <c r="G13" s="8">
        <v>6.5</v>
      </c>
      <c r="H13" s="8">
        <v>0</v>
      </c>
      <c r="I13" s="8">
        <v>15</v>
      </c>
      <c r="J13" s="7">
        <f t="shared" si="0"/>
        <v>97.5</v>
      </c>
      <c r="K13" s="11"/>
      <c r="L13" s="6"/>
      <c r="M13" s="16"/>
      <c r="N13" s="16"/>
      <c r="O13" s="16"/>
      <c r="P13" s="2"/>
      <c r="Q13" s="2"/>
    </row>
    <row r="14" ht="24" customHeight="1" spans="1:17">
      <c r="A14" s="2"/>
      <c r="B14" s="7">
        <v>10</v>
      </c>
      <c r="C14" s="8" t="s">
        <v>24</v>
      </c>
      <c r="D14" s="8" t="s">
        <v>25</v>
      </c>
      <c r="E14" s="8" t="s">
        <v>26</v>
      </c>
      <c r="F14" s="8" t="s">
        <v>27</v>
      </c>
      <c r="G14" s="8">
        <v>3.3</v>
      </c>
      <c r="H14" s="8">
        <v>0</v>
      </c>
      <c r="I14" s="8">
        <v>30</v>
      </c>
      <c r="J14" s="7">
        <f t="shared" si="0"/>
        <v>99</v>
      </c>
      <c r="K14" s="11"/>
      <c r="L14" s="6"/>
      <c r="M14" s="17"/>
      <c r="N14" s="16"/>
      <c r="O14" s="16"/>
      <c r="P14" s="2"/>
      <c r="Q14" s="2"/>
    </row>
    <row r="15" ht="24" customHeight="1" spans="1:17">
      <c r="A15" s="2"/>
      <c r="B15" s="7">
        <v>11</v>
      </c>
      <c r="C15" s="8" t="s">
        <v>53</v>
      </c>
      <c r="D15" s="8" t="s">
        <v>54</v>
      </c>
      <c r="E15" s="8" t="s">
        <v>55</v>
      </c>
      <c r="F15" s="8" t="s">
        <v>27</v>
      </c>
      <c r="G15" s="8">
        <v>0.8</v>
      </c>
      <c r="H15" s="8">
        <v>8</v>
      </c>
      <c r="I15" s="8">
        <v>10</v>
      </c>
      <c r="J15" s="7">
        <f t="shared" si="0"/>
        <v>8</v>
      </c>
      <c r="K15" s="11"/>
      <c r="L15" s="6"/>
      <c r="M15" s="16"/>
      <c r="N15" s="16"/>
      <c r="O15" s="16"/>
      <c r="P15" s="18"/>
      <c r="Q15" s="2"/>
    </row>
    <row r="16" ht="24" customHeight="1" spans="1:17">
      <c r="A16" s="2"/>
      <c r="B16" s="7">
        <v>12</v>
      </c>
      <c r="C16" s="8" t="s">
        <v>56</v>
      </c>
      <c r="D16" s="8"/>
      <c r="E16" s="8"/>
      <c r="F16" s="8" t="s">
        <v>15</v>
      </c>
      <c r="G16" s="8">
        <v>15.3</v>
      </c>
      <c r="H16" s="8">
        <v>0</v>
      </c>
      <c r="I16" s="8">
        <v>2</v>
      </c>
      <c r="J16" s="7">
        <f t="shared" si="0"/>
        <v>30.6</v>
      </c>
      <c r="K16" s="11"/>
      <c r="L16" s="6"/>
      <c r="M16" s="16"/>
      <c r="N16" s="16"/>
      <c r="O16" s="16"/>
      <c r="P16" s="2"/>
      <c r="Q16" s="2"/>
    </row>
    <row r="17" ht="24" customHeight="1" spans="1:17">
      <c r="A17" s="2"/>
      <c r="B17" s="7">
        <v>13</v>
      </c>
      <c r="C17" s="8" t="s">
        <v>28</v>
      </c>
      <c r="D17" s="8"/>
      <c r="E17" s="8"/>
      <c r="F17" s="8" t="s">
        <v>15</v>
      </c>
      <c r="G17" s="8">
        <v>8.5</v>
      </c>
      <c r="H17" s="8">
        <v>0</v>
      </c>
      <c r="I17" s="8">
        <v>2</v>
      </c>
      <c r="J17" s="7">
        <f t="shared" si="0"/>
        <v>17</v>
      </c>
      <c r="K17" s="11"/>
      <c r="L17" s="6"/>
      <c r="M17" s="16"/>
      <c r="N17" s="16"/>
      <c r="O17" s="16"/>
      <c r="P17" s="2"/>
      <c r="Q17" s="2"/>
    </row>
    <row r="18" ht="24" customHeight="1" spans="1:17">
      <c r="A18" s="2"/>
      <c r="B18" s="7">
        <v>14</v>
      </c>
      <c r="C18" s="8" t="s">
        <v>29</v>
      </c>
      <c r="D18" s="8"/>
      <c r="E18" s="8"/>
      <c r="F18" s="8" t="s">
        <v>15</v>
      </c>
      <c r="G18" s="8">
        <v>35</v>
      </c>
      <c r="H18" s="8">
        <v>0</v>
      </c>
      <c r="I18" s="8">
        <v>16</v>
      </c>
      <c r="J18" s="7">
        <f t="shared" si="0"/>
        <v>560</v>
      </c>
      <c r="K18" s="13"/>
      <c r="L18" s="6"/>
      <c r="M18" s="16"/>
      <c r="N18" s="16"/>
      <c r="O18" s="16"/>
      <c r="P18" s="2"/>
      <c r="Q18" s="2"/>
    </row>
    <row r="19" ht="24" customHeight="1" spans="1:17">
      <c r="A19" s="2"/>
      <c r="B19" s="7">
        <v>15</v>
      </c>
      <c r="C19" s="8" t="s">
        <v>30</v>
      </c>
      <c r="D19" s="8"/>
      <c r="E19" s="8"/>
      <c r="F19" s="8" t="s">
        <v>15</v>
      </c>
      <c r="G19" s="8">
        <v>380</v>
      </c>
      <c r="H19" s="8">
        <v>0</v>
      </c>
      <c r="I19" s="8">
        <v>2</v>
      </c>
      <c r="J19" s="7">
        <f t="shared" si="0"/>
        <v>760</v>
      </c>
      <c r="K19" s="13"/>
      <c r="L19" s="6"/>
      <c r="M19" s="16"/>
      <c r="N19" s="16"/>
      <c r="O19" s="16"/>
      <c r="P19" s="2"/>
      <c r="Q19" s="2"/>
    </row>
    <row r="20" ht="24" customHeight="1" spans="1:17">
      <c r="A20" s="2"/>
      <c r="B20" s="7">
        <v>16</v>
      </c>
      <c r="C20" s="8" t="s">
        <v>57</v>
      </c>
      <c r="D20" s="8"/>
      <c r="E20" s="19" t="s">
        <v>58</v>
      </c>
      <c r="F20" s="8" t="s">
        <v>15</v>
      </c>
      <c r="G20" s="8">
        <v>0.46</v>
      </c>
      <c r="H20" s="8">
        <v>1000</v>
      </c>
      <c r="I20" s="8">
        <v>500</v>
      </c>
      <c r="J20" s="7">
        <f>G20*I20</f>
        <v>230</v>
      </c>
      <c r="K20" s="13"/>
      <c r="L20" s="6"/>
      <c r="M20" s="16"/>
      <c r="N20" s="16"/>
      <c r="O20" s="16"/>
      <c r="P20" s="2"/>
      <c r="Q20" s="2"/>
    </row>
    <row r="21" ht="24" customHeight="1" spans="1:17">
      <c r="A21" s="2"/>
      <c r="B21" s="14" t="s">
        <v>31</v>
      </c>
      <c r="C21" s="14"/>
      <c r="D21" s="14"/>
      <c r="E21" s="14"/>
      <c r="F21" s="14"/>
      <c r="G21" s="14"/>
      <c r="H21" s="14"/>
      <c r="I21" s="14"/>
      <c r="J21" s="7">
        <v>3450.1</v>
      </c>
      <c r="K21" s="13"/>
      <c r="L21" s="6"/>
      <c r="M21" s="16"/>
      <c r="N21" s="16"/>
      <c r="O21" s="16"/>
      <c r="P21" s="2"/>
      <c r="Q21" s="2"/>
    </row>
    <row r="22" ht="24" customHeight="1" spans="1:17">
      <c r="A22" s="2"/>
      <c r="B22" s="15" t="s">
        <v>59</v>
      </c>
      <c r="C22" s="15"/>
      <c r="D22" s="15"/>
      <c r="E22" s="15"/>
      <c r="F22" s="15"/>
      <c r="G22" s="15"/>
      <c r="H22" s="15"/>
      <c r="I22" s="15"/>
      <c r="J22" s="15"/>
      <c r="K22" s="15"/>
      <c r="L22" s="2"/>
      <c r="M22" s="16"/>
      <c r="N22" s="16"/>
      <c r="O22" s="16"/>
      <c r="P22" s="2"/>
      <c r="Q22" s="2"/>
    </row>
    <row r="23" ht="30" customHeight="1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6"/>
      <c r="N23" s="16"/>
      <c r="O23" s="16"/>
      <c r="P23" s="2"/>
      <c r="Q23" s="2"/>
    </row>
    <row r="24" spans="1:1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6"/>
      <c r="N24" s="16"/>
      <c r="O24" s="16"/>
      <c r="P24" s="2"/>
      <c r="Q24" s="2"/>
    </row>
    <row r="25" spans="1:1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6"/>
      <c r="N25" s="16"/>
      <c r="O25" s="16"/>
      <c r="P25" s="2"/>
      <c r="Q25" s="2"/>
    </row>
    <row r="26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6"/>
      <c r="N26" s="16"/>
      <c r="O26" s="16"/>
      <c r="P26" s="2"/>
      <c r="Q26" s="2"/>
    </row>
    <row r="27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16"/>
      <c r="N27" s="16"/>
      <c r="O27" s="16"/>
      <c r="P27" s="2"/>
      <c r="Q27" s="2"/>
    </row>
    <row r="28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16"/>
      <c r="N28" s="16"/>
      <c r="O28" s="16"/>
      <c r="P28" s="2"/>
      <c r="Q28" s="2"/>
    </row>
    <row r="29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16"/>
      <c r="N29" s="16"/>
      <c r="O29" s="16"/>
      <c r="P29" s="2"/>
      <c r="Q29" s="2"/>
    </row>
    <row r="30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16"/>
      <c r="N30" s="16"/>
      <c r="O30" s="16"/>
      <c r="P30" s="2"/>
      <c r="Q30" s="2"/>
    </row>
    <row r="31" spans="1:1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16"/>
      <c r="N31" s="16"/>
      <c r="O31" s="16"/>
      <c r="P31" s="2"/>
      <c r="Q31" s="2"/>
    </row>
    <row r="32" spans="1:1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6"/>
      <c r="N32" s="16"/>
      <c r="O32" s="16"/>
      <c r="P32" s="2"/>
      <c r="Q32" s="2"/>
    </row>
    <row r="33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6"/>
      <c r="N33" s="16"/>
      <c r="O33" s="16"/>
      <c r="P33" s="2"/>
      <c r="Q33" s="2"/>
    </row>
    <row r="34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6"/>
      <c r="N34" s="16"/>
      <c r="O34" s="16"/>
      <c r="P34" s="2"/>
      <c r="Q34" s="2"/>
    </row>
    <row r="35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6"/>
      <c r="N35" s="16"/>
      <c r="O35" s="16"/>
      <c r="P35" s="2"/>
      <c r="Q35" s="2"/>
    </row>
    <row r="36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16"/>
      <c r="N36" s="16"/>
      <c r="O36" s="16"/>
      <c r="P36" s="2"/>
      <c r="Q36" s="2"/>
    </row>
    <row r="37" spans="1:1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16"/>
      <c r="N37" s="16"/>
      <c r="O37" s="16"/>
      <c r="P37" s="2"/>
      <c r="Q37" s="2"/>
    </row>
    <row r="38" spans="1:1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6"/>
      <c r="N38" s="16"/>
      <c r="O38" s="16"/>
      <c r="P38" s="2"/>
      <c r="Q38" s="2"/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16"/>
      <c r="N39" s="16"/>
      <c r="O39" s="16"/>
      <c r="P39" s="2"/>
      <c r="Q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6"/>
      <c r="N40" s="16"/>
      <c r="O40" s="16"/>
      <c r="P40" s="2"/>
      <c r="Q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16"/>
      <c r="N41" s="16"/>
      <c r="O41" s="16"/>
      <c r="P41" s="2"/>
      <c r="Q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16"/>
      <c r="N42" s="16"/>
      <c r="O42" s="16"/>
      <c r="P42" s="2"/>
      <c r="Q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16"/>
      <c r="N43" s="16"/>
      <c r="O43" s="16"/>
      <c r="P43" s="2"/>
      <c r="Q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16"/>
      <c r="N44" s="16"/>
      <c r="O44" s="16"/>
      <c r="P44" s="2"/>
      <c r="Q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16"/>
      <c r="N45" s="16"/>
      <c r="O45" s="16"/>
      <c r="P45" s="2"/>
      <c r="Q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16"/>
      <c r="N46" s="16"/>
      <c r="O46" s="16"/>
      <c r="P46" s="2"/>
      <c r="Q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16"/>
      <c r="N47" s="16"/>
      <c r="O47" s="16"/>
      <c r="P47" s="2"/>
      <c r="Q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16"/>
      <c r="N48" s="16"/>
      <c r="O48" s="16"/>
      <c r="P48" s="2"/>
      <c r="Q48" s="2"/>
    </row>
    <row r="49" spans="1:17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16"/>
      <c r="N49" s="16"/>
      <c r="O49" s="16"/>
      <c r="P49" s="2"/>
      <c r="Q49" s="2"/>
    </row>
    <row r="50" spans="1:17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16"/>
      <c r="N50" s="16"/>
      <c r="O50" s="16"/>
      <c r="P50" s="2"/>
      <c r="Q50" s="2"/>
    </row>
    <row r="51" spans="1:1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16"/>
      <c r="N51" s="16"/>
      <c r="O51" s="16"/>
      <c r="P51" s="2"/>
      <c r="Q51" s="2"/>
    </row>
    <row r="52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16"/>
      <c r="N52" s="16"/>
      <c r="O52" s="16"/>
      <c r="P52" s="2"/>
      <c r="Q52" s="2"/>
    </row>
    <row r="53" spans="1:17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16"/>
      <c r="N53" s="16"/>
      <c r="O53" s="16"/>
      <c r="P53" s="2"/>
      <c r="Q53" s="2"/>
    </row>
    <row r="54" spans="1:1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16"/>
      <c r="N54" s="16"/>
      <c r="O54" s="16"/>
      <c r="P54" s="2"/>
      <c r="Q54" s="2"/>
    </row>
    <row r="55" spans="1:17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16"/>
      <c r="N55" s="16"/>
      <c r="O55" s="16"/>
      <c r="P55" s="2"/>
      <c r="Q55" s="2"/>
    </row>
    <row r="56" spans="1:17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16"/>
      <c r="N56" s="16"/>
      <c r="O56" s="16"/>
      <c r="P56" s="2"/>
      <c r="Q56" s="2"/>
    </row>
    <row r="57" spans="1:1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16"/>
      <c r="N57" s="16"/>
      <c r="O57" s="16"/>
      <c r="P57" s="2"/>
      <c r="Q57" s="2"/>
    </row>
    <row r="58" spans="1:17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16"/>
      <c r="N58" s="16"/>
      <c r="O58" s="16"/>
      <c r="P58" s="2"/>
      <c r="Q58" s="2"/>
    </row>
    <row r="59" spans="1:17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16"/>
      <c r="N59" s="16"/>
      <c r="O59" s="16"/>
      <c r="P59" s="2"/>
      <c r="Q59" s="2"/>
    </row>
    <row r="60" spans="1:17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16"/>
      <c r="N60" s="16"/>
      <c r="O60" s="16"/>
      <c r="P60" s="2"/>
      <c r="Q60" s="2"/>
    </row>
    <row r="61" spans="1:17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16"/>
      <c r="N61" s="16"/>
      <c r="O61" s="16"/>
      <c r="P61" s="2"/>
      <c r="Q61" s="2"/>
    </row>
    <row r="62" spans="1:17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16"/>
      <c r="N62" s="16"/>
      <c r="O62" s="16"/>
      <c r="P62" s="2"/>
      <c r="Q62" s="2"/>
    </row>
    <row r="63" spans="1:1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16"/>
      <c r="N63" s="16"/>
      <c r="O63" s="16"/>
      <c r="P63" s="2"/>
      <c r="Q63" s="2"/>
    </row>
    <row r="64" spans="1:1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16"/>
      <c r="N64" s="16"/>
      <c r="O64" s="16"/>
      <c r="P64" s="2"/>
      <c r="Q64" s="2"/>
    </row>
    <row r="65" spans="1:1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16"/>
      <c r="N65" s="16"/>
      <c r="O65" s="16"/>
      <c r="P65" s="2"/>
      <c r="Q65" s="2"/>
    </row>
    <row r="66" spans="1:17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16"/>
      <c r="N66" s="16"/>
      <c r="O66" s="16"/>
      <c r="P66" s="2"/>
      <c r="Q66" s="2"/>
    </row>
    <row r="67" spans="1:1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16"/>
      <c r="N67" s="16"/>
      <c r="O67" s="16"/>
      <c r="P67" s="2"/>
      <c r="Q67" s="2"/>
    </row>
    <row r="68" spans="1:17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>
      <c r="M71" s="20"/>
      <c r="N71" s="20"/>
      <c r="O71" s="20"/>
      <c r="P71" s="20"/>
      <c r="Q71" s="20"/>
    </row>
  </sheetData>
  <mergeCells count="4">
    <mergeCell ref="B2:K2"/>
    <mergeCell ref="B3:K3"/>
    <mergeCell ref="B21:I21"/>
    <mergeCell ref="B22:K22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3" workbookViewId="0">
      <selection activeCell="K25" sqref="K25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7.25" customHeight="1" spans="1:12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</row>
    <row r="3" customHeight="1" spans="1:12">
      <c r="A3" s="2"/>
      <c r="B3" s="4" t="s">
        <v>60</v>
      </c>
      <c r="C3" s="4"/>
      <c r="D3" s="4"/>
      <c r="E3" s="4"/>
      <c r="F3" s="4"/>
      <c r="G3" s="4"/>
      <c r="H3" s="4"/>
      <c r="I3" s="4"/>
      <c r="J3" s="4"/>
      <c r="K3" s="4"/>
      <c r="L3" s="2"/>
    </row>
    <row r="4" ht="24.75" customHeight="1" spans="1:12">
      <c r="A4" s="2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6"/>
    </row>
    <row r="5" ht="24" customHeight="1" spans="1:12">
      <c r="A5" s="2"/>
      <c r="B5" s="7">
        <v>1</v>
      </c>
      <c r="C5" s="8" t="s">
        <v>34</v>
      </c>
      <c r="D5" s="9" t="s">
        <v>35</v>
      </c>
      <c r="E5" s="8" t="s">
        <v>36</v>
      </c>
      <c r="F5" s="8" t="s">
        <v>37</v>
      </c>
      <c r="G5" s="9">
        <v>60</v>
      </c>
      <c r="H5" s="9">
        <v>3.5</v>
      </c>
      <c r="I5" s="9">
        <v>2</v>
      </c>
      <c r="J5" s="7">
        <f>G5*I5</f>
        <v>120</v>
      </c>
      <c r="K5" s="7"/>
      <c r="L5" s="6"/>
    </row>
    <row r="6" ht="24" customHeight="1" spans="1:12">
      <c r="A6" s="2"/>
      <c r="B6" s="7">
        <v>2</v>
      </c>
      <c r="C6" s="8" t="s">
        <v>61</v>
      </c>
      <c r="D6" s="9" t="s">
        <v>62</v>
      </c>
      <c r="E6" s="8" t="s">
        <v>63</v>
      </c>
      <c r="F6" s="8" t="s">
        <v>64</v>
      </c>
      <c r="G6" s="9">
        <v>3.3</v>
      </c>
      <c r="H6" s="9">
        <v>56</v>
      </c>
      <c r="I6" s="9">
        <v>30</v>
      </c>
      <c r="J6" s="7">
        <f t="shared" ref="J6:J24" si="0">G6*I6</f>
        <v>99</v>
      </c>
      <c r="K6" s="7"/>
      <c r="L6" s="6"/>
    </row>
    <row r="7" ht="24" customHeight="1" spans="1:12">
      <c r="A7" s="2"/>
      <c r="B7" s="7">
        <v>3</v>
      </c>
      <c r="C7" s="8" t="s">
        <v>65</v>
      </c>
      <c r="D7" s="9"/>
      <c r="E7" s="8" t="s">
        <v>66</v>
      </c>
      <c r="F7" s="8" t="s">
        <v>41</v>
      </c>
      <c r="G7" s="9">
        <v>36</v>
      </c>
      <c r="H7" s="9">
        <v>3</v>
      </c>
      <c r="I7" s="9">
        <v>2</v>
      </c>
      <c r="J7" s="7">
        <f t="shared" si="0"/>
        <v>72</v>
      </c>
      <c r="K7" s="7" t="s">
        <v>67</v>
      </c>
      <c r="L7" s="6"/>
    </row>
    <row r="8" ht="24" customHeight="1" spans="1:12">
      <c r="A8" s="2"/>
      <c r="B8" s="7">
        <v>4</v>
      </c>
      <c r="C8" s="8" t="s">
        <v>68</v>
      </c>
      <c r="D8" s="9" t="s">
        <v>35</v>
      </c>
      <c r="E8" s="8" t="s">
        <v>69</v>
      </c>
      <c r="F8" s="8" t="s">
        <v>37</v>
      </c>
      <c r="G8" s="9">
        <v>45</v>
      </c>
      <c r="H8" s="9">
        <v>3.5</v>
      </c>
      <c r="I8" s="9">
        <v>1</v>
      </c>
      <c r="J8" s="7">
        <f t="shared" si="0"/>
        <v>45</v>
      </c>
      <c r="K8" s="7"/>
      <c r="L8" s="6"/>
    </row>
    <row r="9" ht="24" customHeight="1" spans="1:12">
      <c r="A9" s="2"/>
      <c r="B9" s="7">
        <v>5</v>
      </c>
      <c r="C9" s="8" t="s">
        <v>14</v>
      </c>
      <c r="D9" s="9"/>
      <c r="E9" s="8" t="s">
        <v>46</v>
      </c>
      <c r="F9" s="8" t="s">
        <v>15</v>
      </c>
      <c r="G9" s="10">
        <v>22</v>
      </c>
      <c r="H9" s="9">
        <v>2</v>
      </c>
      <c r="I9" s="9">
        <v>50</v>
      </c>
      <c r="J9" s="7">
        <f t="shared" si="0"/>
        <v>1100</v>
      </c>
      <c r="K9" s="11"/>
      <c r="L9" s="6"/>
    </row>
    <row r="10" ht="24" customHeight="1" spans="1:12">
      <c r="A10" s="2"/>
      <c r="B10" s="7">
        <v>6</v>
      </c>
      <c r="C10" s="8" t="s">
        <v>47</v>
      </c>
      <c r="D10" s="9"/>
      <c r="E10" s="8"/>
      <c r="F10" s="8" t="s">
        <v>17</v>
      </c>
      <c r="G10" s="9">
        <v>9.5</v>
      </c>
      <c r="H10" s="9">
        <v>0</v>
      </c>
      <c r="I10" s="9">
        <v>60</v>
      </c>
      <c r="J10" s="7">
        <f t="shared" si="0"/>
        <v>570</v>
      </c>
      <c r="K10" s="11"/>
      <c r="L10" s="6"/>
    </row>
    <row r="11" ht="24" customHeight="1" spans="1:12">
      <c r="A11" s="2"/>
      <c r="B11" s="7">
        <v>7</v>
      </c>
      <c r="C11" s="8" t="s">
        <v>70</v>
      </c>
      <c r="D11" s="8"/>
      <c r="E11" s="8" t="s">
        <v>71</v>
      </c>
      <c r="F11" s="8" t="s">
        <v>15</v>
      </c>
      <c r="G11" s="8">
        <v>0.4</v>
      </c>
      <c r="H11" s="8">
        <v>1600</v>
      </c>
      <c r="I11" s="8">
        <v>3000</v>
      </c>
      <c r="J11" s="7">
        <f t="shared" si="0"/>
        <v>1200</v>
      </c>
      <c r="K11" s="11"/>
      <c r="L11" s="12"/>
    </row>
    <row r="12" ht="24" customHeight="1" spans="1:12">
      <c r="A12" s="2"/>
      <c r="B12" s="7">
        <v>8</v>
      </c>
      <c r="C12" s="8" t="s">
        <v>18</v>
      </c>
      <c r="D12" s="8"/>
      <c r="E12" s="8"/>
      <c r="F12" s="8" t="s">
        <v>17</v>
      </c>
      <c r="G12" s="8">
        <v>12.5</v>
      </c>
      <c r="H12" s="8">
        <v>0</v>
      </c>
      <c r="I12" s="8">
        <v>20</v>
      </c>
      <c r="J12" s="7">
        <f t="shared" si="0"/>
        <v>250</v>
      </c>
      <c r="K12" s="11"/>
      <c r="L12" s="6"/>
    </row>
    <row r="13" ht="24" customHeight="1" spans="1:12">
      <c r="A13" s="2"/>
      <c r="B13" s="7">
        <v>9</v>
      </c>
      <c r="C13" s="8" t="s">
        <v>50</v>
      </c>
      <c r="D13" s="8" t="s">
        <v>39</v>
      </c>
      <c r="E13" s="8" t="s">
        <v>51</v>
      </c>
      <c r="F13" s="8" t="s">
        <v>37</v>
      </c>
      <c r="G13" s="8">
        <v>22.5</v>
      </c>
      <c r="H13" s="8">
        <v>4.5</v>
      </c>
      <c r="I13" s="8">
        <v>4</v>
      </c>
      <c r="J13" s="7">
        <f t="shared" si="0"/>
        <v>90</v>
      </c>
      <c r="K13" s="11" t="s">
        <v>52</v>
      </c>
      <c r="L13" s="6"/>
    </row>
    <row r="14" ht="24" customHeight="1" spans="1:12">
      <c r="A14" s="2"/>
      <c r="B14" s="7">
        <v>10</v>
      </c>
      <c r="C14" s="8" t="s">
        <v>19</v>
      </c>
      <c r="D14" s="8"/>
      <c r="E14" s="8" t="s">
        <v>20</v>
      </c>
      <c r="F14" s="8" t="s">
        <v>21</v>
      </c>
      <c r="G14" s="8">
        <v>110</v>
      </c>
      <c r="H14" s="8">
        <v>6</v>
      </c>
      <c r="I14" s="8">
        <v>2</v>
      </c>
      <c r="J14" s="7">
        <f t="shared" si="0"/>
        <v>220</v>
      </c>
      <c r="K14" s="11"/>
      <c r="L14" s="6"/>
    </row>
    <row r="15" ht="24" customHeight="1" spans="1:12">
      <c r="A15" s="2"/>
      <c r="B15" s="7">
        <v>11</v>
      </c>
      <c r="C15" s="8" t="s">
        <v>22</v>
      </c>
      <c r="D15" s="8"/>
      <c r="E15" s="8" t="s">
        <v>23</v>
      </c>
      <c r="F15" s="8" t="s">
        <v>15</v>
      </c>
      <c r="G15" s="8">
        <v>6.5</v>
      </c>
      <c r="H15" s="8">
        <v>0</v>
      </c>
      <c r="I15" s="8">
        <v>80</v>
      </c>
      <c r="J15" s="7">
        <f t="shared" si="0"/>
        <v>520</v>
      </c>
      <c r="K15" s="11"/>
      <c r="L15" s="6"/>
    </row>
    <row r="16" ht="24" customHeight="1" spans="1:12">
      <c r="A16" s="2"/>
      <c r="B16" s="7">
        <v>12</v>
      </c>
      <c r="C16" s="8" t="s">
        <v>24</v>
      </c>
      <c r="D16" s="8" t="s">
        <v>25</v>
      </c>
      <c r="E16" s="8" t="s">
        <v>26</v>
      </c>
      <c r="F16" s="8" t="s">
        <v>27</v>
      </c>
      <c r="G16" s="8">
        <v>3.3</v>
      </c>
      <c r="H16" s="8">
        <v>0</v>
      </c>
      <c r="I16" s="8">
        <v>100</v>
      </c>
      <c r="J16" s="7">
        <f t="shared" si="0"/>
        <v>330</v>
      </c>
      <c r="K16" s="11"/>
      <c r="L16" s="6"/>
    </row>
    <row r="17" ht="24" customHeight="1" spans="1:12">
      <c r="A17" s="2"/>
      <c r="B17" s="7">
        <v>13</v>
      </c>
      <c r="C17" s="8" t="s">
        <v>72</v>
      </c>
      <c r="D17" s="8"/>
      <c r="E17" s="8" t="s">
        <v>73</v>
      </c>
      <c r="F17" s="8" t="s">
        <v>17</v>
      </c>
      <c r="G17" s="8">
        <v>10</v>
      </c>
      <c r="H17" s="8">
        <v>1</v>
      </c>
      <c r="I17" s="8">
        <v>4</v>
      </c>
      <c r="J17" s="7">
        <f t="shared" si="0"/>
        <v>40</v>
      </c>
      <c r="K17" s="11"/>
      <c r="L17" s="6"/>
    </row>
    <row r="18" ht="24" customHeight="1" spans="1:12">
      <c r="A18" s="2"/>
      <c r="B18" s="7">
        <v>14</v>
      </c>
      <c r="C18" s="8" t="s">
        <v>28</v>
      </c>
      <c r="D18" s="8"/>
      <c r="E18" s="8"/>
      <c r="F18" s="8" t="s">
        <v>15</v>
      </c>
      <c r="G18" s="8">
        <v>8.5</v>
      </c>
      <c r="H18" s="8">
        <v>1</v>
      </c>
      <c r="I18" s="8">
        <v>5</v>
      </c>
      <c r="J18" s="7">
        <f t="shared" si="0"/>
        <v>42.5</v>
      </c>
      <c r="K18" s="11"/>
      <c r="L18" s="6"/>
    </row>
    <row r="19" s="1" customFormat="1" ht="24" customHeight="1" spans="1:12">
      <c r="A19" s="2"/>
      <c r="B19" s="7">
        <v>15</v>
      </c>
      <c r="C19" s="8" t="s">
        <v>29</v>
      </c>
      <c r="D19" s="8"/>
      <c r="E19" s="8"/>
      <c r="F19" s="8" t="s">
        <v>15</v>
      </c>
      <c r="G19" s="8">
        <v>35</v>
      </c>
      <c r="H19" s="8">
        <v>0</v>
      </c>
      <c r="I19" s="8">
        <v>25</v>
      </c>
      <c r="J19" s="7">
        <f t="shared" si="0"/>
        <v>875</v>
      </c>
      <c r="K19" s="11"/>
      <c r="L19" s="6"/>
    </row>
    <row r="20" s="1" customFormat="1" ht="24" customHeight="1" spans="1:12">
      <c r="A20" s="2"/>
      <c r="B20" s="7">
        <v>16</v>
      </c>
      <c r="C20" s="8" t="s">
        <v>74</v>
      </c>
      <c r="D20" s="8"/>
      <c r="E20" s="8">
        <v>60</v>
      </c>
      <c r="F20" s="8" t="s">
        <v>15</v>
      </c>
      <c r="G20" s="8">
        <v>12</v>
      </c>
      <c r="H20" s="8">
        <v>0</v>
      </c>
      <c r="I20" s="8">
        <v>7</v>
      </c>
      <c r="J20" s="7">
        <f t="shared" si="0"/>
        <v>84</v>
      </c>
      <c r="K20" s="11"/>
      <c r="L20" s="6"/>
    </row>
    <row r="21" s="1" customFormat="1" ht="24" customHeight="1" spans="1:12">
      <c r="A21" s="2"/>
      <c r="B21" s="7">
        <v>17</v>
      </c>
      <c r="C21" s="8" t="s">
        <v>74</v>
      </c>
      <c r="D21" s="8"/>
      <c r="E21" s="8">
        <v>90</v>
      </c>
      <c r="F21" s="8" t="s">
        <v>15</v>
      </c>
      <c r="G21" s="8">
        <v>17</v>
      </c>
      <c r="H21" s="8">
        <v>0</v>
      </c>
      <c r="I21" s="8">
        <v>9</v>
      </c>
      <c r="J21" s="7">
        <f t="shared" si="0"/>
        <v>153</v>
      </c>
      <c r="K21" s="11"/>
      <c r="L21" s="6"/>
    </row>
    <row r="22" s="1" customFormat="1" ht="24" customHeight="1" spans="1:12">
      <c r="A22" s="2"/>
      <c r="B22" s="7">
        <v>18</v>
      </c>
      <c r="C22" s="8" t="s">
        <v>74</v>
      </c>
      <c r="D22" s="8"/>
      <c r="E22" s="8">
        <v>110</v>
      </c>
      <c r="F22" s="8" t="s">
        <v>15</v>
      </c>
      <c r="G22" s="8">
        <v>20</v>
      </c>
      <c r="H22" s="8">
        <v>0</v>
      </c>
      <c r="I22" s="8">
        <v>4</v>
      </c>
      <c r="J22" s="7">
        <f t="shared" si="0"/>
        <v>80</v>
      </c>
      <c r="K22" s="11"/>
      <c r="L22" s="6"/>
    </row>
    <row r="23" s="1" customFormat="1" ht="24" customHeight="1" spans="1:12">
      <c r="A23" s="2"/>
      <c r="B23" s="7">
        <v>19</v>
      </c>
      <c r="C23" s="8" t="s">
        <v>12</v>
      </c>
      <c r="D23" s="8"/>
      <c r="E23" s="8"/>
      <c r="F23" s="8" t="s">
        <v>13</v>
      </c>
      <c r="G23" s="8">
        <v>3.5</v>
      </c>
      <c r="H23" s="8">
        <v>0</v>
      </c>
      <c r="I23" s="8">
        <v>30</v>
      </c>
      <c r="J23" s="7">
        <f t="shared" si="0"/>
        <v>105</v>
      </c>
      <c r="K23" s="11"/>
      <c r="L23" s="6"/>
    </row>
    <row r="24" s="1" customFormat="1" ht="24" customHeight="1" spans="1:12">
      <c r="A24" s="2"/>
      <c r="B24" s="7">
        <v>20</v>
      </c>
      <c r="C24" s="8" t="s">
        <v>30</v>
      </c>
      <c r="D24" s="8"/>
      <c r="E24" s="8"/>
      <c r="F24" s="8" t="s">
        <v>15</v>
      </c>
      <c r="G24" s="8">
        <v>380</v>
      </c>
      <c r="H24" s="8">
        <v>0</v>
      </c>
      <c r="I24" s="8">
        <v>1</v>
      </c>
      <c r="J24" s="7">
        <f t="shared" si="0"/>
        <v>380</v>
      </c>
      <c r="K24" s="13"/>
      <c r="L24" s="6"/>
    </row>
    <row r="25" s="1" customFormat="1" ht="24" customHeight="1" spans="1:12">
      <c r="A25" s="2"/>
      <c r="B25" s="14" t="s">
        <v>31</v>
      </c>
      <c r="C25" s="14"/>
      <c r="D25" s="14"/>
      <c r="E25" s="14"/>
      <c r="F25" s="14"/>
      <c r="G25" s="14"/>
      <c r="H25" s="14"/>
      <c r="I25" s="14"/>
      <c r="J25" s="7">
        <v>6375.5</v>
      </c>
      <c r="K25" s="13"/>
      <c r="L25" s="6"/>
    </row>
    <row r="26" ht="24" customHeight="1" spans="1:12">
      <c r="A26" s="2"/>
      <c r="B26" s="15" t="s">
        <v>75</v>
      </c>
      <c r="C26" s="15"/>
      <c r="D26" s="15"/>
      <c r="E26" s="15"/>
      <c r="F26" s="15"/>
      <c r="G26" s="15"/>
      <c r="H26" s="15"/>
      <c r="I26" s="15"/>
      <c r="J26" s="15"/>
      <c r="K26" s="15"/>
      <c r="L26" s="2"/>
    </row>
  </sheetData>
  <mergeCells count="4">
    <mergeCell ref="B2:K2"/>
    <mergeCell ref="B3:K3"/>
    <mergeCell ref="B25:I25"/>
    <mergeCell ref="B26:K26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新北区</vt:lpstr>
      <vt:lpstr>南区</vt:lpstr>
      <vt:lpstr>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</dc:creator>
  <cp:lastModifiedBy>南欢</cp:lastModifiedBy>
  <dcterms:created xsi:type="dcterms:W3CDTF">2012-03-03T01:35:00Z</dcterms:created>
  <cp:lastPrinted>2016-07-06T09:21:00Z</cp:lastPrinted>
  <dcterms:modified xsi:type="dcterms:W3CDTF">2025-12-26T04:36:22Z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3689D174AAF442968241DFBABEF8FC01_13</vt:lpwstr>
  </property>
  <property fmtid="{D5CDD505-2E9C-101B-9397-08002B2CF9AE}" pid="4" name="CalculationRule">
    <vt:i4>0</vt:i4>
  </property>
</Properties>
</file>