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960"/>
  </bookViews>
  <sheets>
    <sheet name="石河子宿管服11月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<sst xmlns="http://schemas.openxmlformats.org/spreadsheetml/2006/main" count="151" uniqueCount="77">
  <si>
    <t>部门</t>
  </si>
  <si>
    <t>编号</t>
  </si>
  <si>
    <t>姓名</t>
  </si>
  <si>
    <t>性别</t>
  </si>
  <si>
    <t>身高</t>
  </si>
  <si>
    <t>体重</t>
  </si>
  <si>
    <t>上衣尺码</t>
  </si>
  <si>
    <t>裤子尺码</t>
  </si>
  <si>
    <t>衬衣尺码</t>
  </si>
  <si>
    <r>
      <rPr>
        <sz val="11"/>
        <color rgb="FF000000"/>
        <rFont val="宋体"/>
        <charset val="0"/>
      </rPr>
      <t>备注</t>
    </r>
    <r>
      <rPr>
        <sz val="11"/>
        <color rgb="FF000000"/>
        <rFont val="宋体"/>
        <charset val="0"/>
      </rPr>
      <t xml:space="preserve">
</t>
    </r>
    <r>
      <rPr>
        <sz val="11"/>
        <color rgb="FF000000"/>
        <rFont val="宋体"/>
        <charset val="0"/>
      </rPr>
      <t>本人确认尺码</t>
    </r>
    <r>
      <rPr>
        <sz val="11"/>
        <color rgb="FF000000"/>
        <rFont val="宋体"/>
        <charset val="0"/>
      </rPr>
      <t xml:space="preserve">
</t>
    </r>
    <r>
      <rPr>
        <sz val="11"/>
        <color rgb="FF000000"/>
        <rFont val="宋体"/>
        <charset val="0"/>
      </rPr>
      <t>厂家建议尺码</t>
    </r>
    <r>
      <rPr>
        <sz val="11"/>
        <color rgb="FF000000"/>
        <rFont val="宋体"/>
        <charset val="0"/>
      </rPr>
      <t xml:space="preserve">
</t>
    </r>
    <r>
      <rPr>
        <sz val="11"/>
        <color rgb="FF000000"/>
        <rFont val="宋体"/>
        <charset val="0"/>
      </rPr>
      <t>需要跟换尺码</t>
    </r>
  </si>
  <si>
    <t>数量</t>
  </si>
  <si>
    <t>单价</t>
  </si>
  <si>
    <t>总价</t>
  </si>
  <si>
    <t>中区</t>
  </si>
  <si>
    <t>安新</t>
  </si>
  <si>
    <t>男</t>
  </si>
  <si>
    <t>88KG</t>
  </si>
  <si>
    <t>5XL</t>
  </si>
  <si>
    <t>全套</t>
  </si>
  <si>
    <t>张英</t>
  </si>
  <si>
    <t>女</t>
  </si>
  <si>
    <t>95KG</t>
  </si>
  <si>
    <t>6XL（男款）</t>
  </si>
  <si>
    <t>6XL(男款）</t>
  </si>
  <si>
    <t>46（男款）</t>
  </si>
  <si>
    <t>张华</t>
  </si>
  <si>
    <t>58KG</t>
  </si>
  <si>
    <t>XL</t>
  </si>
  <si>
    <t>南区</t>
  </si>
  <si>
    <t>王建新</t>
  </si>
  <si>
    <t>60KG</t>
  </si>
  <si>
    <t>5xl</t>
  </si>
  <si>
    <t>周爱萍</t>
  </si>
  <si>
    <t>62KG</t>
  </si>
  <si>
    <t>3XL</t>
  </si>
  <si>
    <t>邢铁花</t>
  </si>
  <si>
    <t>72KG</t>
  </si>
  <si>
    <t>4XL</t>
  </si>
  <si>
    <t>张景芬</t>
  </si>
  <si>
    <t>丁桂花</t>
  </si>
  <si>
    <t>80KG</t>
  </si>
  <si>
    <t>6XL</t>
  </si>
  <si>
    <t>北苑新区</t>
  </si>
  <si>
    <t>刘永红</t>
  </si>
  <si>
    <t>97KG</t>
  </si>
  <si>
    <t>路爱民</t>
  </si>
  <si>
    <t>4xL</t>
  </si>
  <si>
    <t>王红梅</t>
  </si>
  <si>
    <t>70KG</t>
  </si>
  <si>
    <t>雷玲</t>
  </si>
  <si>
    <t>65KG</t>
  </si>
  <si>
    <t>美丽克</t>
  </si>
  <si>
    <t>76KG</t>
  </si>
  <si>
    <t>5ＸL</t>
  </si>
  <si>
    <t>刘建红</t>
  </si>
  <si>
    <t>68KG</t>
  </si>
  <si>
    <t>王开林</t>
  </si>
  <si>
    <t>90kg</t>
  </si>
  <si>
    <t>7XL</t>
  </si>
  <si>
    <t>杨金玲</t>
  </si>
  <si>
    <t>63kg</t>
  </si>
  <si>
    <t>肖红丽</t>
  </si>
  <si>
    <t>57KG</t>
  </si>
  <si>
    <t>短袖衬衣</t>
  </si>
  <si>
    <t>王秀菊</t>
  </si>
  <si>
    <t>78KG</t>
  </si>
  <si>
    <t>何礼珍</t>
  </si>
  <si>
    <t>高彩霞</t>
  </si>
  <si>
    <t>郭英</t>
  </si>
  <si>
    <t>李晓</t>
  </si>
  <si>
    <t>胡江华</t>
  </si>
  <si>
    <t>79KG</t>
  </si>
  <si>
    <t>张绍英</t>
  </si>
  <si>
    <t>裤子</t>
  </si>
  <si>
    <t>刘淑萍</t>
  </si>
  <si>
    <t>64KG</t>
  </si>
  <si>
    <t>上衣和裤子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</si>
</sst>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rgb="FF000000"/>
      <name val="宋体"/>
      <charset val="0"/>
    </font>
    <font>
      <sz val="10"/>
      <color rgb="FF000000"/>
      <name val="宋体"/>
      <charset val="0"/>
    </font>
    <font>
      <sz val="10"/>
      <color rgb="FF000000"/>
      <name val="微软雅黑"/>
      <charset val="134"/>
    </font>
    <font>
      <sz val="10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color theme="1"/>
      <name val="微软雅黑"/>
      <charset val="0"/>
    </font>
    <font>
      <sz val="10"/>
      <color rgb="FF000000"/>
      <name val="微软雅黑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0" fillId="2" borderId="5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6">
      <alignment vertical="center"/>
    </xf>
    <xf numFmtId="0" fontId="14" fillId="0" borderId="6">
      <alignment vertical="center"/>
    </xf>
    <xf numFmtId="0" fontId="15" fillId="0" borderId="7">
      <alignment vertical="center"/>
    </xf>
    <xf numFmtId="0" fontId="15" fillId="0" borderId="0">
      <alignment vertical="center"/>
    </xf>
    <xf numFmtId="0" fontId="16" fillId="3" borderId="8">
      <alignment vertical="center"/>
    </xf>
    <xf numFmtId="0" fontId="17" fillId="4" borderId="9">
      <alignment vertical="center"/>
    </xf>
    <xf numFmtId="0" fontId="18" fillId="4" borderId="8">
      <alignment vertical="center"/>
    </xf>
    <xf numFmtId="0" fontId="19" fillId="5" borderId="10">
      <alignment vertical="center"/>
    </xf>
    <xf numFmtId="0" fontId="20" fillId="0" borderId="11">
      <alignment vertical="center"/>
    </xf>
    <xf numFmtId="0" fontId="21" fillId="0" borderId="12">
      <alignment vertical="center"/>
    </xf>
    <xf numFmtId="0" fontId="22" fillId="6" borderId="0">
      <alignment vertical="center"/>
    </xf>
    <xf numFmtId="0" fontId="23" fillId="7" borderId="0">
      <alignment vertical="center"/>
    </xf>
    <xf numFmtId="0" fontId="24" fillId="8" borderId="0">
      <alignment vertical="center"/>
    </xf>
    <xf numFmtId="0" fontId="25" fillId="9" borderId="0">
      <alignment vertical="center"/>
    </xf>
    <xf numFmtId="0" fontId="26" fillId="10" borderId="0">
      <alignment vertical="center"/>
    </xf>
    <xf numFmtId="0" fontId="26" fillId="11" borderId="0">
      <alignment vertical="center"/>
    </xf>
    <xf numFmtId="0" fontId="25" fillId="12" borderId="0">
      <alignment vertical="center"/>
    </xf>
    <xf numFmtId="0" fontId="25" fillId="13" borderId="0">
      <alignment vertical="center"/>
    </xf>
    <xf numFmtId="0" fontId="26" fillId="14" borderId="0">
      <alignment vertical="center"/>
    </xf>
    <xf numFmtId="0" fontId="26" fillId="15" borderId="0">
      <alignment vertical="center"/>
    </xf>
    <xf numFmtId="0" fontId="25" fillId="16" borderId="0">
      <alignment vertical="center"/>
    </xf>
    <xf numFmtId="0" fontId="25" fillId="17" borderId="0">
      <alignment vertical="center"/>
    </xf>
    <xf numFmtId="0" fontId="26" fillId="18" borderId="0">
      <alignment vertical="center"/>
    </xf>
    <xf numFmtId="0" fontId="26" fillId="19" borderId="0">
      <alignment vertical="center"/>
    </xf>
    <xf numFmtId="0" fontId="25" fillId="20" borderId="0">
      <alignment vertical="center"/>
    </xf>
    <xf numFmtId="0" fontId="25" fillId="21" borderId="0">
      <alignment vertical="center"/>
    </xf>
    <xf numFmtId="0" fontId="26" fillId="22" borderId="0">
      <alignment vertical="center"/>
    </xf>
    <xf numFmtId="0" fontId="26" fillId="23" borderId="0">
      <alignment vertical="center"/>
    </xf>
    <xf numFmtId="0" fontId="25" fillId="24" borderId="0">
      <alignment vertical="center"/>
    </xf>
    <xf numFmtId="0" fontId="25" fillId="25" borderId="0">
      <alignment vertical="center"/>
    </xf>
    <xf numFmtId="0" fontId="26" fillId="26" borderId="0">
      <alignment vertical="center"/>
    </xf>
    <xf numFmtId="0" fontId="26" fillId="27" borderId="0">
      <alignment vertical="center"/>
    </xf>
    <xf numFmtId="0" fontId="25" fillId="28" borderId="0">
      <alignment vertical="center"/>
    </xf>
    <xf numFmtId="0" fontId="25" fillId="29" borderId="0">
      <alignment vertical="center"/>
    </xf>
    <xf numFmtId="0" fontId="26" fillId="30" borderId="0">
      <alignment vertical="center"/>
    </xf>
    <xf numFmtId="0" fontId="26" fillId="31" borderId="0">
      <alignment vertical="center"/>
    </xf>
    <xf numFmtId="0" fontId="25" fillId="32" borderId="0">
      <alignment vertical="center"/>
    </xf>
  </cellStyleXfs>
  <cellXfs count="19"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4" fillId="0" borderId="1" xfId="0" applyFont="1" applyBorder="1">
      <alignment vertical="center"/>
    </xf>
    <xf numFmtId="0" fontId="0" fillId="0" borderId="3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7"/>
  <sheetViews>
    <sheetView tabSelected="1" workbookViewId="0">
      <selection activeCell="M29" sqref="M29"/>
    </sheetView>
  </sheetViews>
  <sheetFormatPr defaultColWidth="9" defaultRowHeight="13.5"/>
  <sheetData>
    <row r="1" ht="94.5" spans="1:1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2" t="s">
        <v>9</v>
      </c>
      <c r="K1" s="3" t="s">
        <v>10</v>
      </c>
      <c r="L1" s="3" t="s">
        <v>11</v>
      </c>
      <c r="M1" s="3" t="s">
        <v>12</v>
      </c>
    </row>
    <row r="2" ht="16.5" spans="1:13">
      <c r="A2" s="4" t="s">
        <v>13</v>
      </c>
      <c r="B2" s="4">
        <v>1</v>
      </c>
      <c r="C2" s="5" t="s">
        <v>14</v>
      </c>
      <c r="D2" s="4" t="s">
        <v>15</v>
      </c>
      <c r="E2" s="4">
        <v>180</v>
      </c>
      <c r="F2" s="6" t="s">
        <v>16</v>
      </c>
      <c r="G2" s="7" t="s">
        <v>17</v>
      </c>
      <c r="H2" s="7" t="s">
        <v>17</v>
      </c>
      <c r="I2" s="8">
        <v>46</v>
      </c>
      <c r="J2" s="4" t="s">
        <v>18</v>
      </c>
      <c r="K2" s="9">
        <v>16</v>
      </c>
      <c r="L2" s="9">
        <v>210</v>
      </c>
      <c r="M2" s="9">
        <f>L2*K2</f>
        <v>3360</v>
      </c>
    </row>
    <row r="3" ht="16.5" spans="1:13">
      <c r="A3" s="4" t="s">
        <v>13</v>
      </c>
      <c r="B3" s="4">
        <v>2</v>
      </c>
      <c r="C3" s="5" t="s">
        <v>19</v>
      </c>
      <c r="D3" s="4" t="s">
        <v>20</v>
      </c>
      <c r="E3" s="4">
        <v>160</v>
      </c>
      <c r="F3" s="4" t="s">
        <v>21</v>
      </c>
      <c r="G3" s="10" t="s">
        <v>22</v>
      </c>
      <c r="H3" s="10" t="s">
        <v>23</v>
      </c>
      <c r="I3" s="10" t="s">
        <v>24</v>
      </c>
      <c r="J3" s="4"/>
      <c r="K3" s="11"/>
      <c r="L3" s="11"/>
      <c r="M3" s="11"/>
    </row>
    <row r="4" ht="16.5" spans="1:13">
      <c r="A4" s="4" t="s">
        <v>13</v>
      </c>
      <c r="B4" s="4">
        <v>3</v>
      </c>
      <c r="C4" s="5" t="s">
        <v>25</v>
      </c>
      <c r="D4" s="4" t="s">
        <v>20</v>
      </c>
      <c r="E4" s="4">
        <v>160</v>
      </c>
      <c r="F4" s="4" t="s">
        <v>26</v>
      </c>
      <c r="G4" s="12" t="s">
        <v>27</v>
      </c>
      <c r="H4" s="13" t="s">
        <v>27</v>
      </c>
      <c r="I4" s="8">
        <v>39</v>
      </c>
      <c r="J4" s="4"/>
      <c r="K4" s="11"/>
      <c r="L4" s="11"/>
      <c r="M4" s="11"/>
    </row>
    <row r="5" ht="16.5" spans="1:13">
      <c r="A5" s="4" t="s">
        <v>28</v>
      </c>
      <c r="B5" s="4">
        <v>4</v>
      </c>
      <c r="C5" s="5" t="s">
        <v>29</v>
      </c>
      <c r="D5" s="4" t="s">
        <v>15</v>
      </c>
      <c r="E5" s="4">
        <v>1.65</v>
      </c>
      <c r="F5" s="4" t="s">
        <v>30</v>
      </c>
      <c r="G5" s="12" t="s">
        <v>31</v>
      </c>
      <c r="H5" s="13" t="s">
        <v>31</v>
      </c>
      <c r="I5" s="8">
        <v>45</v>
      </c>
      <c r="J5" s="4"/>
      <c r="K5" s="11"/>
      <c r="L5" s="11"/>
      <c r="M5" s="11"/>
    </row>
    <row r="6" ht="16.5" spans="1:13">
      <c r="A6" s="4" t="s">
        <v>13</v>
      </c>
      <c r="B6" s="4">
        <v>5</v>
      </c>
      <c r="C6" s="5" t="s">
        <v>32</v>
      </c>
      <c r="D6" s="4" t="s">
        <v>20</v>
      </c>
      <c r="E6" s="4">
        <v>164</v>
      </c>
      <c r="F6" s="4" t="s">
        <v>33</v>
      </c>
      <c r="G6" s="12" t="s">
        <v>34</v>
      </c>
      <c r="H6" s="12" t="s">
        <v>34</v>
      </c>
      <c r="I6" s="8">
        <v>42</v>
      </c>
      <c r="J6" s="4"/>
      <c r="K6" s="11"/>
      <c r="L6" s="11"/>
      <c r="M6" s="11"/>
    </row>
    <row r="7" ht="16.5" spans="1:13">
      <c r="A7" s="4" t="s">
        <v>13</v>
      </c>
      <c r="B7" s="4">
        <v>6</v>
      </c>
      <c r="C7" s="5" t="s">
        <v>35</v>
      </c>
      <c r="D7" s="4" t="s">
        <v>20</v>
      </c>
      <c r="E7" s="4">
        <v>158</v>
      </c>
      <c r="F7" s="4" t="s">
        <v>36</v>
      </c>
      <c r="G7" s="7" t="s">
        <v>37</v>
      </c>
      <c r="H7" s="7" t="s">
        <v>37</v>
      </c>
      <c r="I7" s="8">
        <v>42</v>
      </c>
      <c r="J7" s="4"/>
      <c r="K7" s="11"/>
      <c r="L7" s="11"/>
      <c r="M7" s="11"/>
    </row>
    <row r="8" ht="16.5" spans="1:13">
      <c r="A8" s="4" t="s">
        <v>13</v>
      </c>
      <c r="B8" s="4">
        <v>7</v>
      </c>
      <c r="C8" s="5" t="s">
        <v>38</v>
      </c>
      <c r="D8" s="4" t="s">
        <v>20</v>
      </c>
      <c r="E8" s="4">
        <v>156</v>
      </c>
      <c r="F8" s="4" t="s">
        <v>36</v>
      </c>
      <c r="G8" s="7" t="s">
        <v>17</v>
      </c>
      <c r="H8" s="7" t="s">
        <v>17</v>
      </c>
      <c r="I8" s="8">
        <v>42</v>
      </c>
      <c r="J8" s="4"/>
      <c r="K8" s="11"/>
      <c r="L8" s="11"/>
      <c r="M8" s="11"/>
    </row>
    <row r="9" ht="16.5" spans="1:13">
      <c r="A9" s="4" t="s">
        <v>13</v>
      </c>
      <c r="B9" s="4">
        <v>8</v>
      </c>
      <c r="C9" s="5" t="s">
        <v>39</v>
      </c>
      <c r="D9" s="4" t="s">
        <v>20</v>
      </c>
      <c r="E9" s="4">
        <v>162</v>
      </c>
      <c r="F9" s="4" t="s">
        <v>40</v>
      </c>
      <c r="G9" s="7" t="s">
        <v>41</v>
      </c>
      <c r="H9" s="7" t="s">
        <v>41</v>
      </c>
      <c r="I9" s="8">
        <v>44</v>
      </c>
      <c r="J9" s="4"/>
      <c r="K9" s="11"/>
      <c r="L9" s="11"/>
      <c r="M9" s="11"/>
    </row>
    <row r="10" ht="16.5" spans="1:13">
      <c r="A10" s="4" t="s">
        <v>42</v>
      </c>
      <c r="B10" s="4">
        <v>9</v>
      </c>
      <c r="C10" s="5" t="s">
        <v>43</v>
      </c>
      <c r="D10" s="4" t="s">
        <v>20</v>
      </c>
      <c r="E10" s="4">
        <v>163</v>
      </c>
      <c r="F10" s="4" t="s">
        <v>44</v>
      </c>
      <c r="G10" s="10" t="s">
        <v>22</v>
      </c>
      <c r="H10" s="10" t="s">
        <v>23</v>
      </c>
      <c r="I10" s="10" t="s">
        <v>24</v>
      </c>
      <c r="J10" s="4"/>
      <c r="K10" s="11"/>
      <c r="L10" s="11"/>
      <c r="M10" s="11"/>
    </row>
    <row r="11" ht="16.5" spans="1:13">
      <c r="A11" s="4" t="s">
        <v>42</v>
      </c>
      <c r="B11" s="4">
        <v>10</v>
      </c>
      <c r="C11" s="5" t="s">
        <v>45</v>
      </c>
      <c r="D11" s="4" t="s">
        <v>20</v>
      </c>
      <c r="E11" s="4">
        <v>158</v>
      </c>
      <c r="F11" s="4" t="s">
        <v>36</v>
      </c>
      <c r="G11" s="8" t="s">
        <v>46</v>
      </c>
      <c r="H11" s="8" t="s">
        <v>46</v>
      </c>
      <c r="I11" s="8">
        <v>42</v>
      </c>
      <c r="J11" s="4"/>
      <c r="K11" s="11"/>
      <c r="L11" s="11"/>
      <c r="M11" s="11"/>
    </row>
    <row r="12" ht="16.5" spans="1:13">
      <c r="A12" s="4" t="s">
        <v>28</v>
      </c>
      <c r="B12" s="4">
        <v>11</v>
      </c>
      <c r="C12" s="5" t="s">
        <v>47</v>
      </c>
      <c r="D12" s="4" t="s">
        <v>20</v>
      </c>
      <c r="E12" s="4">
        <v>1.58</v>
      </c>
      <c r="F12" s="4" t="s">
        <v>48</v>
      </c>
      <c r="G12" s="12" t="s">
        <v>17</v>
      </c>
      <c r="H12" s="12" t="s">
        <v>17</v>
      </c>
      <c r="I12" s="7">
        <v>43</v>
      </c>
      <c r="J12" s="4"/>
      <c r="K12" s="11"/>
      <c r="L12" s="11"/>
      <c r="M12" s="11"/>
    </row>
    <row r="13" ht="16.5" spans="1:13">
      <c r="A13" s="4" t="s">
        <v>28</v>
      </c>
      <c r="B13" s="4">
        <v>12</v>
      </c>
      <c r="C13" s="5" t="s">
        <v>49</v>
      </c>
      <c r="D13" s="4" t="s">
        <v>20</v>
      </c>
      <c r="E13" s="4">
        <v>1.6</v>
      </c>
      <c r="F13" s="4" t="s">
        <v>50</v>
      </c>
      <c r="G13" s="12" t="s">
        <v>37</v>
      </c>
      <c r="H13" s="12" t="s">
        <v>37</v>
      </c>
      <c r="I13" s="7">
        <v>42</v>
      </c>
      <c r="J13" s="4"/>
      <c r="K13" s="11"/>
      <c r="L13" s="11"/>
      <c r="M13" s="11"/>
    </row>
    <row r="14" ht="16.5" spans="1:13">
      <c r="A14" s="4" t="s">
        <v>28</v>
      </c>
      <c r="B14" s="4">
        <v>13</v>
      </c>
      <c r="C14" s="5" t="s">
        <v>51</v>
      </c>
      <c r="D14" s="4" t="s">
        <v>20</v>
      </c>
      <c r="E14" s="4">
        <v>1.68</v>
      </c>
      <c r="F14" s="4" t="s">
        <v>52</v>
      </c>
      <c r="G14" s="12" t="s">
        <v>53</v>
      </c>
      <c r="H14" s="12" t="s">
        <v>53</v>
      </c>
      <c r="I14" s="8">
        <v>43</v>
      </c>
      <c r="J14" s="4"/>
      <c r="K14" s="11"/>
      <c r="L14" s="11"/>
      <c r="M14" s="11"/>
    </row>
    <row r="15" ht="16.5" spans="1:13">
      <c r="A15" s="4" t="s">
        <v>28</v>
      </c>
      <c r="B15" s="4">
        <v>14</v>
      </c>
      <c r="C15" s="5" t="s">
        <v>54</v>
      </c>
      <c r="D15" s="4" t="s">
        <v>20</v>
      </c>
      <c r="E15" s="6">
        <v>1.68</v>
      </c>
      <c r="F15" s="4" t="s">
        <v>55</v>
      </c>
      <c r="G15" s="7" t="s">
        <v>37</v>
      </c>
      <c r="H15" s="7" t="s">
        <v>37</v>
      </c>
      <c r="I15" s="8">
        <v>43</v>
      </c>
      <c r="J15" s="4"/>
      <c r="K15" s="11"/>
      <c r="L15" s="11"/>
      <c r="M15" s="11"/>
    </row>
    <row r="16" ht="16.5" spans="1:13">
      <c r="A16" s="4" t="s">
        <v>13</v>
      </c>
      <c r="B16" s="4">
        <v>15</v>
      </c>
      <c r="C16" s="4" t="s">
        <v>56</v>
      </c>
      <c r="D16" s="4" t="s">
        <v>15</v>
      </c>
      <c r="E16" s="4">
        <v>180</v>
      </c>
      <c r="F16" s="4" t="s">
        <v>57</v>
      </c>
      <c r="G16" s="14" t="s">
        <v>58</v>
      </c>
      <c r="H16" s="14" t="s">
        <v>58</v>
      </c>
      <c r="I16" s="14">
        <v>47</v>
      </c>
      <c r="J16" s="4"/>
      <c r="K16" s="11"/>
      <c r="L16" s="11"/>
      <c r="M16" s="11"/>
    </row>
    <row r="17" ht="16.5" spans="1:13">
      <c r="A17" s="4" t="s">
        <v>13</v>
      </c>
      <c r="B17" s="4">
        <v>16</v>
      </c>
      <c r="C17" s="4" t="s">
        <v>59</v>
      </c>
      <c r="D17" s="4" t="s">
        <v>20</v>
      </c>
      <c r="E17" s="4">
        <v>153</v>
      </c>
      <c r="F17" s="4" t="s">
        <v>60</v>
      </c>
      <c r="G17" s="14" t="s">
        <v>17</v>
      </c>
      <c r="H17" s="14" t="s">
        <v>17</v>
      </c>
      <c r="I17" s="14">
        <v>43</v>
      </c>
      <c r="J17" s="4"/>
      <c r="K17" s="15"/>
      <c r="L17" s="15"/>
      <c r="M17" s="15"/>
    </row>
    <row r="18" ht="16.5" spans="1:13">
      <c r="A18" s="4" t="s">
        <v>42</v>
      </c>
      <c r="B18" s="4">
        <v>17</v>
      </c>
      <c r="C18" s="5" t="s">
        <v>61</v>
      </c>
      <c r="D18" s="4" t="s">
        <v>20</v>
      </c>
      <c r="E18" s="4">
        <v>162</v>
      </c>
      <c r="F18" s="4" t="s">
        <v>62</v>
      </c>
      <c r="G18" s="5"/>
      <c r="H18" s="14"/>
      <c r="I18" s="16">
        <v>40</v>
      </c>
      <c r="J18" s="17" t="s">
        <v>63</v>
      </c>
      <c r="K18" s="3">
        <v>7</v>
      </c>
      <c r="L18" s="3">
        <v>45</v>
      </c>
      <c r="M18" s="3">
        <f>L18*K18</f>
        <v>315</v>
      </c>
    </row>
    <row r="19" ht="16.5" spans="1:13">
      <c r="A19" s="4" t="s">
        <v>42</v>
      </c>
      <c r="B19" s="4">
        <v>18</v>
      </c>
      <c r="C19" s="6" t="s">
        <v>64</v>
      </c>
      <c r="D19" s="4" t="s">
        <v>20</v>
      </c>
      <c r="E19" s="6">
        <v>165</v>
      </c>
      <c r="F19" s="6" t="s">
        <v>65</v>
      </c>
      <c r="G19" s="18"/>
      <c r="H19" s="18"/>
      <c r="I19" s="18">
        <v>44</v>
      </c>
      <c r="J19" s="17"/>
      <c r="K19" s="3"/>
      <c r="L19" s="3"/>
      <c r="M19" s="3"/>
    </row>
    <row r="20" ht="16.5" spans="1:13">
      <c r="A20" s="4" t="s">
        <v>42</v>
      </c>
      <c r="B20" s="4">
        <v>19</v>
      </c>
      <c r="C20" s="5" t="s">
        <v>66</v>
      </c>
      <c r="D20" s="4" t="s">
        <v>20</v>
      </c>
      <c r="E20" s="4">
        <v>155</v>
      </c>
      <c r="F20" s="4" t="s">
        <v>26</v>
      </c>
      <c r="G20" s="5"/>
      <c r="H20" s="5"/>
      <c r="I20" s="16">
        <v>41</v>
      </c>
      <c r="J20" s="17"/>
      <c r="K20" s="3"/>
      <c r="L20" s="3"/>
      <c r="M20" s="3"/>
    </row>
    <row r="21" ht="16.5" spans="1:13">
      <c r="A21" s="4" t="s">
        <v>42</v>
      </c>
      <c r="B21" s="4">
        <v>20</v>
      </c>
      <c r="C21" s="4" t="s">
        <v>67</v>
      </c>
      <c r="D21" s="4" t="s">
        <v>20</v>
      </c>
      <c r="E21" s="4"/>
      <c r="F21" s="4"/>
      <c r="G21" s="14"/>
      <c r="H21" s="14"/>
      <c r="I21" s="14">
        <v>40</v>
      </c>
      <c r="J21" s="17"/>
      <c r="K21" s="3"/>
      <c r="L21" s="3"/>
      <c r="M21" s="3"/>
    </row>
    <row r="22" ht="16.5" spans="1:13">
      <c r="A22" s="4" t="s">
        <v>42</v>
      </c>
      <c r="B22" s="4">
        <v>21</v>
      </c>
      <c r="C22" s="4" t="s">
        <v>68</v>
      </c>
      <c r="D22" s="4" t="s">
        <v>20</v>
      </c>
      <c r="E22" s="4"/>
      <c r="F22" s="4"/>
      <c r="G22" s="14"/>
      <c r="H22" s="14"/>
      <c r="I22" s="14">
        <v>40</v>
      </c>
      <c r="J22" s="17"/>
      <c r="K22" s="3"/>
      <c r="L22" s="3"/>
      <c r="M22" s="3"/>
    </row>
    <row r="23" ht="16.5" spans="1:13">
      <c r="A23" s="4" t="s">
        <v>42</v>
      </c>
      <c r="B23" s="4">
        <v>22</v>
      </c>
      <c r="C23" s="4" t="s">
        <v>69</v>
      </c>
      <c r="D23" s="4" t="s">
        <v>20</v>
      </c>
      <c r="E23" s="4"/>
      <c r="F23" s="4"/>
      <c r="G23" s="14"/>
      <c r="H23" s="14"/>
      <c r="I23" s="14">
        <v>38</v>
      </c>
      <c r="J23" s="17"/>
      <c r="K23" s="3"/>
      <c r="L23" s="3"/>
      <c r="M23" s="3"/>
    </row>
    <row r="24" ht="16.5" spans="1:13">
      <c r="A24" s="6" t="s">
        <v>42</v>
      </c>
      <c r="B24" s="4">
        <v>23</v>
      </c>
      <c r="C24" s="4" t="s">
        <v>70</v>
      </c>
      <c r="D24" s="4" t="s">
        <v>20</v>
      </c>
      <c r="E24" s="4">
        <v>160</v>
      </c>
      <c r="F24" s="4" t="s">
        <v>71</v>
      </c>
      <c r="G24" s="14"/>
      <c r="H24" s="14"/>
      <c r="I24" s="14">
        <v>43</v>
      </c>
      <c r="J24" s="17"/>
      <c r="K24" s="3"/>
      <c r="L24" s="3"/>
      <c r="M24" s="3"/>
    </row>
    <row r="25" ht="16.5" spans="1:13">
      <c r="A25" s="4" t="s">
        <v>42</v>
      </c>
      <c r="B25" s="4">
        <v>24</v>
      </c>
      <c r="C25" s="4" t="s">
        <v>72</v>
      </c>
      <c r="D25" s="4" t="s">
        <v>20</v>
      </c>
      <c r="E25" s="4">
        <v>166</v>
      </c>
      <c r="F25" s="4" t="s">
        <v>33</v>
      </c>
      <c r="G25" s="14"/>
      <c r="H25" s="14" t="s">
        <v>37</v>
      </c>
      <c r="I25" s="14"/>
      <c r="J25" s="4" t="s">
        <v>73</v>
      </c>
      <c r="K25" s="3">
        <v>1</v>
      </c>
      <c r="L25" s="3">
        <v>75</v>
      </c>
      <c r="M25" s="3">
        <v>75</v>
      </c>
    </row>
    <row r="26" ht="16.5" spans="1:13">
      <c r="A26" s="6" t="s">
        <v>42</v>
      </c>
      <c r="B26" s="4">
        <v>25</v>
      </c>
      <c r="C26" s="5" t="s">
        <v>74</v>
      </c>
      <c r="D26" s="4" t="s">
        <v>20</v>
      </c>
      <c r="E26" s="4">
        <v>170</v>
      </c>
      <c r="F26" s="4" t="s">
        <v>75</v>
      </c>
      <c r="G26" s="5" t="s">
        <v>46</v>
      </c>
      <c r="H26" s="14" t="s">
        <v>37</v>
      </c>
      <c r="I26" s="16"/>
      <c r="J26" s="4" t="s">
        <v>76</v>
      </c>
      <c r="K26" s="3">
        <v>1</v>
      </c>
      <c r="L26" s="3">
        <v>165</v>
      </c>
      <c r="M26" s="3">
        <v>165</v>
      </c>
    </row>
    <row r="27" spans="1:13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>
        <f>SUM(M2:M26)</f>
        <v>3915</v>
      </c>
    </row>
  </sheetData>
  <mergeCells count="8">
    <mergeCell ref="J2:J17"/>
    <mergeCell ref="J18:J24"/>
    <mergeCell ref="K2:K17"/>
    <mergeCell ref="K18:K24"/>
    <mergeCell ref="L2:L17"/>
    <mergeCell ref="L18:L24"/>
    <mergeCell ref="M2:M17"/>
    <mergeCell ref="M18:M24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石河子宿管服11月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再，也不见</cp:lastModifiedBy>
  <dcterms:created xsi:type="dcterms:W3CDTF">2023-05-12T11:15:00Z</dcterms:created>
  <dcterms:modified xsi:type="dcterms:W3CDTF">2026-01-05T02:44:57Z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DB59574C05B04ECAADA9517310819B09_12</vt:lpwstr>
  </property>
  <property fmtid="{D5CDD505-2E9C-101B-9397-08002B2CF9AE}" pid="4" name="CalculationRule">
    <vt:i4>0</vt:i4>
  </property>
</Properties>
</file>