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新北区" sheetId="2" r:id="rId1"/>
    <sheet name="南区" sheetId="3" r:id="rId2"/>
    <sheet name="中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<sst xmlns="http://schemas.openxmlformats.org/spreadsheetml/2006/main" count="147" uniqueCount="72">
  <si>
    <t>采 购 申 请 单</t>
  </si>
  <si>
    <r>
      <rPr>
        <b/>
        <u/>
        <sz val="10.5"/>
        <color rgb="FF000000"/>
        <rFont val="宋体"/>
        <charset val="134"/>
      </rPr>
      <t xml:space="preserve"> </t>
    </r>
    <r>
      <rPr>
        <b/>
        <u/>
        <sz val="10.5"/>
        <color rgb="FF000000"/>
        <rFont val="宋体"/>
        <charset val="134"/>
      </rPr>
      <t>石河子大学/新北区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>部门/项目</t>
    </r>
    <r>
      <rPr>
        <b/>
        <sz val="10.5"/>
        <color rgb="FF000000"/>
        <rFont val="宋体"/>
        <charset val="134"/>
      </rPr>
      <t xml:space="preserve">                 </t>
    </r>
    <r>
      <rPr>
        <b/>
        <sz val="10.5"/>
        <color rgb="FF000000"/>
        <rFont val="宋体"/>
        <charset val="134"/>
      </rPr>
      <t>时间：</t>
    </r>
    <r>
      <rPr>
        <b/>
        <u/>
        <sz val="10.5"/>
        <color rgb="FF000000"/>
        <rFont val="宋体"/>
        <charset val="134"/>
      </rPr>
      <t xml:space="preserve">  </t>
    </r>
    <r>
      <rPr>
        <b/>
        <u/>
        <sz val="10.5"/>
        <color rgb="FF000000"/>
        <rFont val="宋体"/>
        <charset val="134"/>
      </rPr>
      <t>2026年1月28日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 xml:space="preserve">         </t>
    </r>
    <r>
      <rPr>
        <b/>
        <sz val="10.5"/>
        <color rgb="FF000000"/>
        <rFont val="宋体"/>
        <charset val="134"/>
      </rPr>
      <t>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u/>
        <sz val="10.5"/>
        <color rgb="FF000000"/>
        <rFont val="宋体"/>
        <charset val="134"/>
      </rPr>
      <t>劳保保洁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</t>
    </r>
    <r>
      <rPr>
        <b/>
        <sz val="10.5"/>
        <color rgb="FF000000"/>
        <rFont val="宋体"/>
        <charset val="134"/>
      </rPr>
      <t>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</si>
  <si>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</si>
  <si>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</si>
  <si>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</si>
  <si>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</si>
  <si>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</si>
  <si>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</si>
  <si>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</si>
  <si>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</si>
  <si>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</si>
  <si>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</si>
  <si>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胶皮手套</t>
  </si>
  <si>
    <t>牛牌</t>
  </si>
  <si>
    <t>L码</t>
  </si>
  <si>
    <t>双</t>
  </si>
  <si>
    <t>小垃圾桶</t>
  </si>
  <si>
    <t>个</t>
  </si>
  <si>
    <t>合计金额</t>
  </si>
  <si>
    <r>
      <rPr>
        <sz val="12"/>
        <color rgb="FFFF0000"/>
        <rFont val="宋体"/>
        <charset val="134"/>
      </rPr>
      <t>收货地址：石河子大学北苑新区南门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收货人：马燕红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联系电话：18009937807</t>
    </r>
  </si>
  <si>
    <r>
      <t xml:space="preserve"> </t>
    </r>
    <r>
      <rPr>
        <b/>
        <u/>
        <sz val="10.5"/>
        <color rgb="FF000000"/>
        <rFont val="宋体"/>
        <charset val="134"/>
      </rPr>
      <t>石河子大学/南区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>部门/项目</t>
    </r>
    <r>
      <rPr>
        <b/>
        <sz val="10.5"/>
        <color rgb="FF000000"/>
        <rFont val="宋体"/>
        <charset val="134"/>
      </rPr>
      <t xml:space="preserve">                 </t>
    </r>
    <r>
      <rPr>
        <b/>
        <sz val="10.5"/>
        <color rgb="FF000000"/>
        <rFont val="宋体"/>
        <charset val="134"/>
      </rPr>
      <t>时间：</t>
    </r>
    <r>
      <rPr>
        <b/>
        <u/>
        <sz val="10.5"/>
        <color rgb="FF000000"/>
        <rFont val="宋体"/>
        <charset val="134"/>
      </rPr>
      <t xml:space="preserve">  </t>
    </r>
    <r>
      <rPr>
        <b/>
        <u/>
        <sz val="10.5"/>
        <color rgb="FF000000"/>
        <rFont val="宋体"/>
        <charset val="134"/>
      </rPr>
      <t>2026年1月28日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 xml:space="preserve">         </t>
    </r>
    <r>
      <rPr>
        <b/>
        <sz val="10.5"/>
        <color rgb="FF000000"/>
        <rFont val="宋体"/>
        <charset val="134"/>
      </rPr>
      <t>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u/>
        <sz val="10.5"/>
        <color rgb="FF000000"/>
        <rFont val="宋体"/>
        <charset val="134"/>
      </rPr>
      <t>劳保保洁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</t>
    </r>
    <r>
      <rPr>
        <b/>
        <sz val="10.5"/>
        <color rgb="FF000000"/>
        <rFont val="宋体"/>
        <charset val="134"/>
      </rPr>
      <t>编号：</t>
    </r>
  </si>
  <si>
    <t>洁厕灵</t>
  </si>
  <si>
    <t>白云</t>
  </si>
  <si>
    <t>3.78L×4桶</t>
  </si>
  <si>
    <t>件</t>
  </si>
  <si>
    <t>1桶</t>
  </si>
  <si>
    <t>4桶</t>
  </si>
  <si>
    <t>84消毒液</t>
  </si>
  <si>
    <t>漩澳</t>
  </si>
  <si>
    <t>25L</t>
  </si>
  <si>
    <t>桶</t>
  </si>
  <si>
    <t>钢丝球</t>
  </si>
  <si>
    <t>鸿瑞祥</t>
  </si>
  <si>
    <t>4个/包</t>
  </si>
  <si>
    <t>包</t>
  </si>
  <si>
    <t>芳香球</t>
  </si>
  <si>
    <t>家意</t>
  </si>
  <si>
    <t>5个/200g/包</t>
  </si>
  <si>
    <t>洗衣粉</t>
  </si>
  <si>
    <t>280g×20袋</t>
  </si>
  <si>
    <t>40小袋</t>
  </si>
  <si>
    <t>洗洁精</t>
  </si>
  <si>
    <t>20L</t>
  </si>
  <si>
    <t>排拖</t>
  </si>
  <si>
    <t>60排拖</t>
  </si>
  <si>
    <t>圆头拖把</t>
  </si>
  <si>
    <t>把</t>
  </si>
  <si>
    <t>垃圾袋（小）</t>
  </si>
  <si>
    <t>45cm×50cm</t>
  </si>
  <si>
    <t>垃圾袋（大）</t>
  </si>
  <si>
    <t>90cm×110cm</t>
  </si>
  <si>
    <t>加厚克重约40g</t>
  </si>
  <si>
    <t>中性清洁剂</t>
  </si>
  <si>
    <t>3.78L</t>
  </si>
  <si>
    <t>4桶/件</t>
  </si>
  <si>
    <t>两色毛巾</t>
  </si>
  <si>
    <t>块</t>
  </si>
  <si>
    <t>绿色（15）棕色（5）</t>
  </si>
  <si>
    <t>线手套</t>
  </si>
  <si>
    <t>富手</t>
  </si>
  <si>
    <t>均码</t>
  </si>
  <si>
    <t>口罩</t>
  </si>
  <si>
    <t>收货地址：石河子大学南区南门杏4教学楼     收货人：刘帅     联系电话：15987409072</t>
  </si>
  <si>
    <r>
      <rPr>
        <b/>
        <u/>
        <sz val="10.5"/>
        <color rgb="FF000000"/>
        <rFont val="宋体"/>
        <charset val="134"/>
      </rPr>
      <t xml:space="preserve"> </t>
    </r>
    <r>
      <rPr>
        <b/>
        <u/>
        <sz val="10.5"/>
        <color rgb="FF000000"/>
        <rFont val="宋体"/>
        <charset val="134"/>
      </rPr>
      <t>石河子大学/中区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>部门/项目</t>
    </r>
    <r>
      <rPr>
        <b/>
        <sz val="10.5"/>
        <color rgb="FF000000"/>
        <rFont val="宋体"/>
        <charset val="134"/>
      </rPr>
      <t xml:space="preserve">                 </t>
    </r>
    <r>
      <rPr>
        <b/>
        <sz val="10.5"/>
        <color rgb="FF000000"/>
        <rFont val="宋体"/>
        <charset val="134"/>
      </rPr>
      <t>时间：</t>
    </r>
    <r>
      <rPr>
        <b/>
        <u/>
        <sz val="10.5"/>
        <color rgb="FF000000"/>
        <rFont val="宋体"/>
        <charset val="134"/>
      </rPr>
      <t xml:space="preserve">  </t>
    </r>
    <r>
      <rPr>
        <b/>
        <u/>
        <sz val="10.5"/>
        <color rgb="FF000000"/>
        <rFont val="宋体"/>
        <charset val="134"/>
      </rPr>
      <t>2026年1月28日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 xml:space="preserve">         </t>
    </r>
    <r>
      <rPr>
        <b/>
        <sz val="10.5"/>
        <color rgb="FF000000"/>
        <rFont val="宋体"/>
        <charset val="134"/>
      </rPr>
      <t>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u/>
        <sz val="10.5"/>
        <color rgb="FF000000"/>
        <rFont val="宋体"/>
        <charset val="134"/>
      </rPr>
      <t>劳保保洁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</t>
    </r>
    <r>
      <rPr>
        <b/>
        <sz val="10.5"/>
        <color rgb="FF000000"/>
        <rFont val="宋体"/>
        <charset val="134"/>
      </rPr>
      <t>编号：</t>
    </r>
  </si>
  <si>
    <t>12桶</t>
  </si>
  <si>
    <t>20小袋/件，每袋280g</t>
  </si>
  <si>
    <t>垃圾袋（中）</t>
  </si>
  <si>
    <t>60cm×90cm</t>
  </si>
  <si>
    <t>5件</t>
  </si>
  <si>
    <t>3件</t>
  </si>
  <si>
    <t>绿色（60）棕色（60）</t>
  </si>
  <si>
    <r>
      <rPr>
        <sz val="12"/>
        <color rgb="FFFF0000"/>
        <rFont val="宋体"/>
        <charset val="134"/>
      </rPr>
      <t>收货地址：石河子大学中区东门博学楼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收货人：周钰翔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联系电话：15299941080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</si>
</sst>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黑体"/>
      <charset val="134"/>
    </font>
    <font>
      <b/>
      <u/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image" Target="NUL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3" name="图片 2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5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6" name="图片_1"/>
        <xdr:cNvPicPr/>
      </xdr:nvPicPr>
      <xdr:blipFill>
        <a:blip r:embed="rId4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H19" sqref="H19"/>
    </sheetView>
  </sheetViews>
  <sheetFormatPr defaultColWidth="9" defaultRowHeight="14.25" outlineLevelRow="7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ht="24" customHeight="1" spans="1:12">
      <c r="A5" s="2"/>
      <c r="B5" s="32">
        <v>1</v>
      </c>
      <c r="C5" s="8" t="s">
        <v>12</v>
      </c>
      <c r="D5" s="8" t="s">
        <v>13</v>
      </c>
      <c r="E5" s="8" t="s">
        <v>14</v>
      </c>
      <c r="F5" s="8" t="s">
        <v>15</v>
      </c>
      <c r="G5" s="8">
        <v>3.3</v>
      </c>
      <c r="H5" s="8">
        <v>0</v>
      </c>
      <c r="I5" s="8">
        <v>23</v>
      </c>
      <c r="J5" s="7">
        <v>75.9</v>
      </c>
      <c r="K5" s="10"/>
      <c r="L5" s="6"/>
    </row>
    <row r="6" customFormat="1" ht="24" customHeight="1" spans="1:12">
      <c r="A6" s="33"/>
      <c r="B6" s="32">
        <v>2</v>
      </c>
      <c r="C6" s="8" t="s">
        <v>16</v>
      </c>
      <c r="D6" s="8"/>
      <c r="E6" s="8"/>
      <c r="F6" s="8" t="s">
        <v>17</v>
      </c>
      <c r="G6" s="8">
        <v>2.5</v>
      </c>
      <c r="H6" s="34">
        <v>8</v>
      </c>
      <c r="I6" s="8">
        <v>52</v>
      </c>
      <c r="J6" s="7">
        <v>130</v>
      </c>
      <c r="K6" s="13"/>
      <c r="L6" s="6"/>
    </row>
    <row r="7" ht="24" customHeight="1" spans="1:12">
      <c r="A7" s="2"/>
      <c r="B7" s="12" t="s">
        <v>18</v>
      </c>
      <c r="C7" s="12"/>
      <c r="D7" s="12"/>
      <c r="E7" s="12"/>
      <c r="F7" s="12"/>
      <c r="G7" s="12"/>
      <c r="H7" s="12"/>
      <c r="I7" s="12"/>
      <c r="J7" s="7">
        <v>205.9</v>
      </c>
      <c r="K7" s="13"/>
      <c r="L7" s="6"/>
    </row>
    <row r="8" ht="27.5" customHeight="1" spans="1:12">
      <c r="A8" s="2"/>
      <c r="B8" s="14" t="s">
        <v>19</v>
      </c>
      <c r="C8" s="14"/>
      <c r="D8" s="14"/>
      <c r="E8" s="14"/>
      <c r="F8" s="14"/>
      <c r="G8" s="14"/>
      <c r="H8" s="14"/>
      <c r="I8" s="14"/>
      <c r="J8" s="14"/>
      <c r="K8" s="14"/>
      <c r="L8" s="2"/>
    </row>
  </sheetData>
  <mergeCells count="4">
    <mergeCell ref="B2:K2"/>
    <mergeCell ref="B3:K3"/>
    <mergeCell ref="B7:I7"/>
    <mergeCell ref="B8:K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tabSelected="1" topLeftCell="A2" workbookViewId="0">
      <selection activeCell="I26" sqref="I26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="1" customFormat="1" spans="1:17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="1" customFormat="1" ht="47.25" customHeight="1" spans="1:17">
      <c r="A2" s="15"/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5"/>
      <c r="M2" s="15"/>
      <c r="N2" s="15"/>
      <c r="O2" s="15"/>
      <c r="P2" s="15"/>
      <c r="Q2" s="15"/>
    </row>
    <row r="3" s="1" customFormat="1" customHeight="1" spans="1:17">
      <c r="A3" s="15"/>
      <c r="B3" s="17" t="s">
        <v>20</v>
      </c>
      <c r="C3" s="17"/>
      <c r="D3" s="17"/>
      <c r="E3" s="17"/>
      <c r="F3" s="17"/>
      <c r="G3" s="17"/>
      <c r="H3" s="17"/>
      <c r="I3" s="17"/>
      <c r="J3" s="17"/>
      <c r="K3" s="17"/>
      <c r="L3" s="15"/>
      <c r="M3" s="15"/>
      <c r="N3" s="15"/>
      <c r="O3" s="15"/>
      <c r="P3" s="15"/>
      <c r="Q3" s="15"/>
    </row>
    <row r="4" s="1" customFormat="1" ht="24.75" customHeight="1" spans="1:17">
      <c r="A4" s="15"/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8" t="s">
        <v>11</v>
      </c>
      <c r="L4" s="19"/>
      <c r="M4" s="15"/>
      <c r="N4" s="15"/>
      <c r="O4" s="15"/>
      <c r="P4" s="15"/>
      <c r="Q4" s="15"/>
    </row>
    <row r="5" s="1" customFormat="1" ht="24" customHeight="1" spans="1:17">
      <c r="A5" s="15"/>
      <c r="B5" s="20">
        <v>1</v>
      </c>
      <c r="C5" s="21" t="s">
        <v>21</v>
      </c>
      <c r="D5" s="22" t="s">
        <v>22</v>
      </c>
      <c r="E5" s="21" t="s">
        <v>23</v>
      </c>
      <c r="F5" s="21" t="s">
        <v>24</v>
      </c>
      <c r="G5" s="22">
        <v>90</v>
      </c>
      <c r="H5" s="22" t="s">
        <v>25</v>
      </c>
      <c r="I5" s="22">
        <v>1</v>
      </c>
      <c r="J5" s="20">
        <f>G5*I5</f>
        <v>90</v>
      </c>
      <c r="K5" s="20" t="s">
        <v>26</v>
      </c>
      <c r="L5" s="19"/>
      <c r="M5" s="23"/>
      <c r="N5" s="23"/>
      <c r="O5" s="23"/>
      <c r="P5" s="15"/>
      <c r="Q5" s="15"/>
    </row>
    <row r="6" s="1" customFormat="1" ht="24" customHeight="1" spans="1:17">
      <c r="A6" s="15"/>
      <c r="B6" s="20">
        <v>2</v>
      </c>
      <c r="C6" s="21" t="s">
        <v>27</v>
      </c>
      <c r="D6" s="22" t="s">
        <v>28</v>
      </c>
      <c r="E6" s="21" t="s">
        <v>29</v>
      </c>
      <c r="F6" s="21" t="s">
        <v>30</v>
      </c>
      <c r="G6" s="22">
        <v>60</v>
      </c>
      <c r="H6" s="22">
        <v>0.5</v>
      </c>
      <c r="I6" s="22">
        <v>2</v>
      </c>
      <c r="J6" s="20">
        <f t="shared" ref="J6:J20" si="0">G6*I6</f>
        <v>120</v>
      </c>
      <c r="K6" s="20"/>
      <c r="L6" s="19"/>
      <c r="M6" s="23"/>
      <c r="N6" s="23"/>
      <c r="O6" s="23"/>
      <c r="P6" s="15"/>
      <c r="Q6" s="15"/>
    </row>
    <row r="7" s="1" customFormat="1" ht="24" customHeight="1" spans="1:17">
      <c r="A7" s="15"/>
      <c r="B7" s="20">
        <v>3</v>
      </c>
      <c r="C7" s="21" t="s">
        <v>31</v>
      </c>
      <c r="D7" s="22" t="s">
        <v>32</v>
      </c>
      <c r="E7" s="21" t="s">
        <v>33</v>
      </c>
      <c r="F7" s="21" t="s">
        <v>34</v>
      </c>
      <c r="G7" s="22">
        <v>1.5</v>
      </c>
      <c r="H7" s="22">
        <v>3</v>
      </c>
      <c r="I7" s="22">
        <v>10</v>
      </c>
      <c r="J7" s="20">
        <f t="shared" si="0"/>
        <v>15</v>
      </c>
      <c r="K7" s="20"/>
      <c r="L7" s="19"/>
      <c r="M7" s="23"/>
      <c r="N7" s="23"/>
      <c r="O7" s="23"/>
      <c r="P7" s="15"/>
      <c r="Q7" s="15"/>
    </row>
    <row r="8" s="1" customFormat="1" ht="24" customHeight="1" spans="1:17">
      <c r="A8" s="15"/>
      <c r="B8" s="20">
        <v>4</v>
      </c>
      <c r="C8" s="21" t="s">
        <v>35</v>
      </c>
      <c r="D8" s="22" t="s">
        <v>36</v>
      </c>
      <c r="E8" s="21" t="s">
        <v>37</v>
      </c>
      <c r="F8" s="21" t="s">
        <v>34</v>
      </c>
      <c r="G8" s="22">
        <v>3.3</v>
      </c>
      <c r="H8" s="22">
        <v>30</v>
      </c>
      <c r="I8" s="22">
        <v>20</v>
      </c>
      <c r="J8" s="20">
        <f t="shared" si="0"/>
        <v>66</v>
      </c>
      <c r="K8" s="20"/>
      <c r="L8" s="19"/>
      <c r="M8" s="23"/>
      <c r="N8" s="23"/>
      <c r="O8" s="23"/>
      <c r="P8" s="15"/>
      <c r="Q8" s="15"/>
    </row>
    <row r="9" s="1" customFormat="1" ht="24" customHeight="1" spans="1:17">
      <c r="A9" s="15"/>
      <c r="B9" s="20">
        <v>5</v>
      </c>
      <c r="C9" s="21" t="s">
        <v>38</v>
      </c>
      <c r="D9" s="22"/>
      <c r="E9" s="21" t="s">
        <v>39</v>
      </c>
      <c r="F9" s="21" t="s">
        <v>24</v>
      </c>
      <c r="G9" s="22">
        <v>36</v>
      </c>
      <c r="H9" s="22">
        <v>0</v>
      </c>
      <c r="I9" s="22">
        <v>2</v>
      </c>
      <c r="J9" s="20">
        <f t="shared" si="0"/>
        <v>72</v>
      </c>
      <c r="K9" s="20" t="s">
        <v>40</v>
      </c>
      <c r="L9" s="19"/>
      <c r="M9" s="23"/>
      <c r="N9" s="23"/>
      <c r="O9" s="23"/>
      <c r="P9" s="15"/>
      <c r="Q9" s="15"/>
    </row>
    <row r="10" s="1" customFormat="1" ht="24" customHeight="1" spans="1:17">
      <c r="A10" s="15"/>
      <c r="B10" s="20">
        <v>6</v>
      </c>
      <c r="C10" s="21" t="s">
        <v>41</v>
      </c>
      <c r="D10" s="22" t="s">
        <v>28</v>
      </c>
      <c r="E10" s="21" t="s">
        <v>42</v>
      </c>
      <c r="F10" s="21" t="s">
        <v>30</v>
      </c>
      <c r="G10" s="22">
        <v>45</v>
      </c>
      <c r="H10" s="22">
        <v>0.5</v>
      </c>
      <c r="I10" s="22">
        <v>2</v>
      </c>
      <c r="J10" s="20">
        <f t="shared" si="0"/>
        <v>90</v>
      </c>
      <c r="K10" s="20"/>
      <c r="L10" s="19"/>
      <c r="M10" s="23"/>
      <c r="N10" s="23"/>
      <c r="O10" s="23"/>
      <c r="P10" s="15"/>
      <c r="Q10" s="15"/>
    </row>
    <row r="11" s="1" customFormat="1" ht="24" customHeight="1" spans="1:17">
      <c r="A11" s="15"/>
      <c r="B11" s="20">
        <v>7</v>
      </c>
      <c r="C11" s="21" t="s">
        <v>43</v>
      </c>
      <c r="D11" s="22"/>
      <c r="E11" s="21" t="s">
        <v>44</v>
      </c>
      <c r="F11" s="21" t="s">
        <v>17</v>
      </c>
      <c r="G11" s="24">
        <v>22</v>
      </c>
      <c r="H11" s="22">
        <v>1</v>
      </c>
      <c r="I11" s="22">
        <v>5</v>
      </c>
      <c r="J11" s="20">
        <f t="shared" si="0"/>
        <v>110</v>
      </c>
      <c r="K11" s="25"/>
      <c r="L11" s="19"/>
      <c r="M11" s="23"/>
      <c r="N11" s="23"/>
      <c r="O11" s="23"/>
      <c r="P11" s="15"/>
      <c r="Q11" s="15"/>
    </row>
    <row r="12" s="1" customFormat="1" ht="24" customHeight="1" spans="1:17">
      <c r="A12" s="15"/>
      <c r="B12" s="20">
        <v>8</v>
      </c>
      <c r="C12" s="21" t="s">
        <v>45</v>
      </c>
      <c r="D12" s="22"/>
      <c r="E12" s="21"/>
      <c r="F12" s="21" t="s">
        <v>46</v>
      </c>
      <c r="G12" s="22">
        <v>9.5</v>
      </c>
      <c r="H12" s="22">
        <v>0</v>
      </c>
      <c r="I12" s="22">
        <v>10</v>
      </c>
      <c r="J12" s="20">
        <f t="shared" si="0"/>
        <v>95</v>
      </c>
      <c r="K12" s="25"/>
      <c r="L12" s="19"/>
      <c r="M12" s="23"/>
      <c r="N12" s="23"/>
      <c r="O12" s="23"/>
      <c r="P12" s="15"/>
      <c r="Q12" s="15"/>
    </row>
    <row r="13" s="1" customFormat="1" ht="24" customHeight="1" spans="1:17">
      <c r="A13" s="15"/>
      <c r="B13" s="20">
        <v>9</v>
      </c>
      <c r="C13" s="21" t="s">
        <v>47</v>
      </c>
      <c r="D13" s="22"/>
      <c r="E13" s="21" t="s">
        <v>48</v>
      </c>
      <c r="F13" s="21" t="s">
        <v>46</v>
      </c>
      <c r="G13" s="22">
        <v>7</v>
      </c>
      <c r="H13" s="22">
        <v>20</v>
      </c>
      <c r="I13" s="22">
        <v>10</v>
      </c>
      <c r="J13" s="20">
        <f t="shared" si="0"/>
        <v>70</v>
      </c>
      <c r="K13" s="25"/>
      <c r="L13" s="19"/>
      <c r="M13" s="23"/>
      <c r="N13" s="23"/>
      <c r="O13" s="23"/>
      <c r="P13" s="15"/>
      <c r="Q13" s="15"/>
    </row>
    <row r="14" s="1" customFormat="1" ht="24" customHeight="1" spans="1:17">
      <c r="A14" s="15"/>
      <c r="B14" s="20">
        <v>10</v>
      </c>
      <c r="C14" s="21" t="s">
        <v>49</v>
      </c>
      <c r="D14" s="21"/>
      <c r="E14" s="21" t="s">
        <v>50</v>
      </c>
      <c r="F14" s="21" t="s">
        <v>17</v>
      </c>
      <c r="G14" s="21">
        <v>0.44</v>
      </c>
      <c r="H14" s="21">
        <v>500</v>
      </c>
      <c r="I14" s="21">
        <v>600</v>
      </c>
      <c r="J14" s="20">
        <f t="shared" si="0"/>
        <v>264</v>
      </c>
      <c r="K14" s="25" t="s">
        <v>51</v>
      </c>
      <c r="L14" s="26"/>
      <c r="M14" s="23"/>
      <c r="N14" s="23"/>
      <c r="O14" s="23"/>
      <c r="P14" s="15"/>
      <c r="Q14" s="15"/>
    </row>
    <row r="15" s="1" customFormat="1" ht="24" customHeight="1" spans="1:17">
      <c r="A15" s="15"/>
      <c r="B15" s="20">
        <v>12</v>
      </c>
      <c r="C15" s="21" t="s">
        <v>52</v>
      </c>
      <c r="D15" s="21" t="s">
        <v>22</v>
      </c>
      <c r="E15" s="21" t="s">
        <v>53</v>
      </c>
      <c r="F15" s="21" t="s">
        <v>30</v>
      </c>
      <c r="G15" s="21">
        <v>22</v>
      </c>
      <c r="H15" s="21">
        <v>1</v>
      </c>
      <c r="I15" s="21">
        <v>1</v>
      </c>
      <c r="J15" s="20">
        <f t="shared" si="0"/>
        <v>22</v>
      </c>
      <c r="K15" s="25" t="s">
        <v>54</v>
      </c>
      <c r="L15" s="19"/>
      <c r="M15" s="23"/>
      <c r="N15" s="23"/>
      <c r="O15" s="23"/>
      <c r="P15" s="15"/>
      <c r="Q15" s="15"/>
    </row>
    <row r="16" s="1" customFormat="1" ht="24" customHeight="1" spans="1:17">
      <c r="A16" s="15"/>
      <c r="B16" s="20">
        <v>13</v>
      </c>
      <c r="C16" s="21" t="s">
        <v>55</v>
      </c>
      <c r="D16" s="21"/>
      <c r="E16" s="21"/>
      <c r="F16" s="21" t="s">
        <v>56</v>
      </c>
      <c r="G16" s="21">
        <v>2.5</v>
      </c>
      <c r="H16" s="21">
        <v>22</v>
      </c>
      <c r="I16" s="21">
        <v>20</v>
      </c>
      <c r="J16" s="20">
        <f t="shared" si="0"/>
        <v>50</v>
      </c>
      <c r="K16" s="25" t="s">
        <v>57</v>
      </c>
      <c r="L16" s="19"/>
      <c r="M16" s="23"/>
      <c r="N16" s="23"/>
      <c r="O16" s="23"/>
      <c r="P16" s="15"/>
      <c r="Q16" s="15"/>
    </row>
    <row r="17" s="1" customFormat="1" ht="24" customHeight="1" spans="1:17">
      <c r="A17" s="15"/>
      <c r="B17" s="20">
        <v>14</v>
      </c>
      <c r="C17" s="21" t="s">
        <v>12</v>
      </c>
      <c r="D17" s="21" t="s">
        <v>13</v>
      </c>
      <c r="E17" s="21" t="s">
        <v>14</v>
      </c>
      <c r="F17" s="21" t="s">
        <v>15</v>
      </c>
      <c r="G17" s="21">
        <v>3.3</v>
      </c>
      <c r="H17" s="21">
        <v>0</v>
      </c>
      <c r="I17" s="21">
        <v>30</v>
      </c>
      <c r="J17" s="20">
        <f t="shared" si="0"/>
        <v>99</v>
      </c>
      <c r="K17" s="25"/>
      <c r="L17" s="19"/>
      <c r="M17" s="27"/>
      <c r="N17" s="23"/>
      <c r="O17" s="23"/>
      <c r="P17" s="15"/>
      <c r="Q17" s="15"/>
    </row>
    <row r="18" s="1" customFormat="1" ht="24" customHeight="1" spans="1:17">
      <c r="A18" s="15"/>
      <c r="B18" s="20">
        <v>15</v>
      </c>
      <c r="C18" s="21" t="s">
        <v>58</v>
      </c>
      <c r="D18" s="21" t="s">
        <v>59</v>
      </c>
      <c r="E18" s="21" t="s">
        <v>60</v>
      </c>
      <c r="F18" s="21" t="s">
        <v>15</v>
      </c>
      <c r="G18" s="21">
        <v>0.8</v>
      </c>
      <c r="H18" s="21">
        <v>2</v>
      </c>
      <c r="I18" s="21">
        <v>20</v>
      </c>
      <c r="J18" s="20">
        <f t="shared" si="0"/>
        <v>16</v>
      </c>
      <c r="K18" s="25"/>
      <c r="L18" s="19"/>
      <c r="M18" s="23"/>
      <c r="N18" s="23"/>
      <c r="O18" s="23"/>
      <c r="P18" s="28"/>
      <c r="Q18" s="15"/>
    </row>
    <row r="19" s="1" customFormat="1" ht="24" customHeight="1" spans="1:17">
      <c r="A19" s="15"/>
      <c r="B19" s="20">
        <v>16</v>
      </c>
      <c r="C19" s="21" t="s">
        <v>61</v>
      </c>
      <c r="D19" s="21"/>
      <c r="E19" s="21"/>
      <c r="F19" s="21" t="s">
        <v>17</v>
      </c>
      <c r="G19" s="21">
        <v>0.1</v>
      </c>
      <c r="H19" s="21">
        <v>40</v>
      </c>
      <c r="I19" s="21">
        <v>100</v>
      </c>
      <c r="J19" s="20">
        <f t="shared" si="0"/>
        <v>10</v>
      </c>
      <c r="K19" s="25"/>
      <c r="L19" s="19"/>
      <c r="M19" s="23"/>
      <c r="N19" s="23"/>
      <c r="O19" s="23"/>
      <c r="P19" s="15"/>
      <c r="Q19" s="15"/>
    </row>
    <row r="20" s="1" customFormat="1" ht="24" customHeight="1" spans="1:17">
      <c r="A20" s="15"/>
      <c r="B20" s="20">
        <v>17</v>
      </c>
      <c r="C20" s="21" t="s">
        <v>16</v>
      </c>
      <c r="D20" s="21"/>
      <c r="E20" s="21"/>
      <c r="F20" s="21" t="s">
        <v>17</v>
      </c>
      <c r="G20" s="21">
        <v>2.5</v>
      </c>
      <c r="H20" s="21">
        <v>0</v>
      </c>
      <c r="I20" s="21">
        <v>8</v>
      </c>
      <c r="J20" s="20">
        <f t="shared" si="0"/>
        <v>20</v>
      </c>
      <c r="K20" s="25"/>
      <c r="L20" s="19"/>
      <c r="M20" s="15"/>
      <c r="N20" s="15"/>
      <c r="O20" s="15"/>
      <c r="P20" s="15"/>
      <c r="Q20" s="15"/>
    </row>
    <row r="21" s="1" customFormat="1" ht="18.75" customHeight="1" spans="1:17">
      <c r="A21" s="15"/>
      <c r="B21" s="29" t="s">
        <v>18</v>
      </c>
      <c r="C21" s="29"/>
      <c r="D21" s="29"/>
      <c r="E21" s="29"/>
      <c r="F21" s="29"/>
      <c r="G21" s="29"/>
      <c r="H21" s="29"/>
      <c r="I21" s="29"/>
      <c r="J21" s="20">
        <v>1209</v>
      </c>
      <c r="K21" s="30"/>
      <c r="L21" s="19"/>
      <c r="M21" s="23"/>
      <c r="N21" s="23"/>
      <c r="O21" s="23"/>
      <c r="P21" s="15"/>
      <c r="Q21" s="15"/>
    </row>
    <row r="22" s="1" customFormat="1" customHeight="1" spans="1:17">
      <c r="A22" s="15"/>
      <c r="B22" s="31" t="s">
        <v>62</v>
      </c>
      <c r="C22" s="31"/>
      <c r="D22" s="31"/>
      <c r="E22" s="31"/>
      <c r="F22" s="31"/>
      <c r="G22" s="31"/>
      <c r="H22" s="31"/>
      <c r="I22" s="31"/>
      <c r="J22" s="31"/>
      <c r="K22" s="31"/>
      <c r="L22" s="15"/>
      <c r="M22" s="23"/>
      <c r="N22" s="23"/>
      <c r="O22" s="23"/>
      <c r="P22" s="15"/>
      <c r="Q22" s="15"/>
    </row>
    <row r="23" s="1" customFormat="1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23"/>
      <c r="N23" s="23"/>
      <c r="O23" s="23"/>
      <c r="P23" s="15"/>
      <c r="Q23" s="15"/>
    </row>
    <row r="24" s="1" customFormat="1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23"/>
      <c r="N24" s="23"/>
      <c r="O24" s="23"/>
      <c r="P24" s="15"/>
      <c r="Q24" s="15"/>
    </row>
    <row r="25" s="1" customFormat="1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23"/>
      <c r="N25" s="23"/>
      <c r="O25" s="23"/>
      <c r="P25" s="15"/>
      <c r="Q25" s="15"/>
    </row>
    <row r="26" s="1" customFormat="1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23"/>
      <c r="N26" s="23"/>
      <c r="O26" s="23"/>
      <c r="P26" s="15"/>
      <c r="Q26" s="15"/>
    </row>
    <row r="27" s="1" customFormat="1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23"/>
      <c r="N27" s="23"/>
      <c r="O27" s="23"/>
      <c r="P27" s="15"/>
      <c r="Q27" s="15"/>
    </row>
    <row r="28" s="1" customFormat="1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23"/>
      <c r="N28" s="23"/>
      <c r="O28" s="23"/>
      <c r="P28" s="15"/>
      <c r="Q28" s="15"/>
    </row>
    <row r="29" s="1" customFormat="1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23"/>
      <c r="N29" s="23"/>
      <c r="O29" s="23"/>
      <c r="P29" s="15"/>
      <c r="Q29" s="15"/>
    </row>
    <row r="30" s="1" customFormat="1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23"/>
      <c r="N30" s="23"/>
      <c r="O30" s="23"/>
      <c r="P30" s="15"/>
      <c r="Q30" s="15"/>
    </row>
    <row r="31" s="1" customFormat="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3"/>
      <c r="N31" s="23"/>
      <c r="O31" s="23"/>
      <c r="P31" s="15"/>
      <c r="Q31" s="15"/>
    </row>
    <row r="32" s="1" customFormat="1" spans="1:17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23"/>
      <c r="N32" s="23"/>
      <c r="O32" s="23"/>
      <c r="P32" s="15"/>
      <c r="Q32" s="15"/>
    </row>
    <row r="33" s="1" customFormat="1" spans="1:17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3"/>
      <c r="N33" s="23"/>
      <c r="O33" s="23"/>
      <c r="P33" s="15"/>
      <c r="Q33" s="15"/>
    </row>
    <row r="34" s="1" customFormat="1" spans="1:17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23"/>
      <c r="N34" s="23"/>
      <c r="O34" s="23"/>
      <c r="P34" s="15"/>
      <c r="Q34" s="15"/>
    </row>
    <row r="35" s="1" customFormat="1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3"/>
      <c r="N35" s="23"/>
      <c r="O35" s="23"/>
      <c r="P35" s="15"/>
      <c r="Q35" s="15"/>
    </row>
    <row r="36" s="1" customFormat="1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23"/>
      <c r="N36" s="23"/>
      <c r="O36" s="23"/>
      <c r="P36" s="15"/>
      <c r="Q36" s="15"/>
    </row>
    <row r="37" s="1" customFormat="1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3"/>
      <c r="N37" s="23"/>
      <c r="O37" s="23"/>
      <c r="P37" s="15"/>
      <c r="Q37" s="15"/>
    </row>
    <row r="38" s="1" customFormat="1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23"/>
      <c r="N38" s="23"/>
      <c r="O38" s="23"/>
      <c r="P38" s="15"/>
      <c r="Q38" s="15"/>
    </row>
    <row r="39" s="1" customFormat="1" spans="1:17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23"/>
      <c r="N39" s="23"/>
      <c r="O39" s="23"/>
      <c r="P39" s="15"/>
      <c r="Q39" s="15"/>
    </row>
    <row r="40" s="1" customFormat="1" spans="1:17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23"/>
      <c r="N40" s="23"/>
      <c r="O40" s="23"/>
      <c r="P40" s="15"/>
      <c r="Q40" s="15"/>
    </row>
    <row r="41" s="1" customFormat="1" spans="1:17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23"/>
      <c r="N41" s="23"/>
      <c r="O41" s="23"/>
      <c r="P41" s="15"/>
      <c r="Q41" s="15"/>
    </row>
    <row r="42" s="1" customFormat="1" spans="1:17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23"/>
      <c r="N42" s="23"/>
      <c r="O42" s="23"/>
      <c r="P42" s="15"/>
      <c r="Q42" s="15"/>
    </row>
    <row r="43" s="1" customFormat="1" spans="1:17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23"/>
      <c r="N43" s="23"/>
      <c r="O43" s="23"/>
      <c r="P43" s="15"/>
      <c r="Q43" s="15"/>
    </row>
    <row r="44" s="1" customFormat="1" spans="1:17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23"/>
      <c r="N44" s="23"/>
      <c r="O44" s="23"/>
      <c r="P44" s="15"/>
      <c r="Q44" s="15"/>
    </row>
    <row r="45" s="1" customFormat="1" spans="1:17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23"/>
      <c r="N45" s="23"/>
      <c r="O45" s="23"/>
      <c r="P45" s="15"/>
      <c r="Q45" s="15"/>
    </row>
    <row r="46" s="1" customFormat="1" spans="1:17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23"/>
      <c r="N46" s="23"/>
      <c r="O46" s="23"/>
      <c r="P46" s="15"/>
      <c r="Q46" s="15"/>
    </row>
    <row r="47" s="1" customFormat="1" spans="1:1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23"/>
      <c r="N47" s="23"/>
      <c r="O47" s="23"/>
      <c r="P47" s="15"/>
      <c r="Q47" s="15"/>
    </row>
    <row r="48" s="1" customFormat="1" spans="1:17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23"/>
      <c r="N48" s="23"/>
      <c r="O48" s="23"/>
      <c r="P48" s="15"/>
      <c r="Q48" s="15"/>
    </row>
    <row r="49" s="1" customFormat="1" spans="1:17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23"/>
      <c r="N49" s="23"/>
      <c r="O49" s="23"/>
      <c r="P49" s="15"/>
      <c r="Q49" s="15"/>
    </row>
    <row r="50" s="1" customFormat="1" spans="1:17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23"/>
      <c r="N50" s="23"/>
      <c r="O50" s="23"/>
      <c r="P50" s="15"/>
      <c r="Q50" s="15"/>
    </row>
    <row r="51" s="1" customFormat="1" spans="1:17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23"/>
      <c r="N51" s="23"/>
      <c r="O51" s="23"/>
      <c r="P51" s="15"/>
      <c r="Q51" s="15"/>
    </row>
    <row r="52" s="1" customFormat="1" spans="1:17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23"/>
      <c r="N52" s="23"/>
      <c r="O52" s="23"/>
      <c r="P52" s="15"/>
      <c r="Q52" s="15"/>
    </row>
    <row r="53" s="1" customFormat="1" spans="1:17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23"/>
      <c r="N53" s="23"/>
      <c r="O53" s="23"/>
      <c r="P53" s="15"/>
      <c r="Q53" s="15"/>
    </row>
    <row r="54" s="1" customFormat="1" spans="1:17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23"/>
      <c r="N54" s="23"/>
      <c r="O54" s="23"/>
      <c r="P54" s="15"/>
      <c r="Q54" s="15"/>
    </row>
    <row r="55" s="1" customFormat="1" spans="1:17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23"/>
      <c r="N55" s="23"/>
      <c r="O55" s="23"/>
      <c r="P55" s="15"/>
      <c r="Q55" s="15"/>
    </row>
    <row r="56" s="1" customFormat="1" spans="1:17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23"/>
      <c r="N56" s="23"/>
      <c r="O56" s="23"/>
      <c r="P56" s="15"/>
      <c r="Q56" s="15"/>
    </row>
    <row r="57" s="1" customFormat="1" spans="1:1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23"/>
      <c r="N57" s="23"/>
      <c r="O57" s="23"/>
      <c r="P57" s="15"/>
      <c r="Q57" s="15"/>
    </row>
    <row r="58" s="1" customFormat="1" spans="1:17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23"/>
      <c r="N58" s="23"/>
      <c r="O58" s="23"/>
      <c r="P58" s="15"/>
      <c r="Q58" s="15"/>
    </row>
    <row r="59" s="1" customFormat="1" spans="1:17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23"/>
      <c r="N59" s="23"/>
      <c r="O59" s="23"/>
      <c r="P59" s="15"/>
      <c r="Q59" s="15"/>
    </row>
    <row r="60" s="1" customFormat="1" spans="1:17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23"/>
      <c r="N60" s="23"/>
      <c r="O60" s="23"/>
      <c r="P60" s="15"/>
      <c r="Q60" s="15"/>
    </row>
    <row r="61" s="1" customFormat="1" spans="1:17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23"/>
      <c r="N61" s="23"/>
      <c r="O61" s="23"/>
      <c r="P61" s="15"/>
      <c r="Q61" s="15"/>
    </row>
    <row r="62" s="1" customFormat="1" spans="1:17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23"/>
      <c r="N62" s="23"/>
      <c r="O62" s="23"/>
      <c r="P62" s="15"/>
      <c r="Q62" s="15"/>
    </row>
    <row r="63" s="1" customFormat="1" spans="1:17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23"/>
      <c r="N63" s="23"/>
      <c r="O63" s="23"/>
      <c r="P63" s="15"/>
      <c r="Q63" s="15"/>
    </row>
    <row r="64" s="1" customFormat="1" spans="1:17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23"/>
      <c r="N64" s="23"/>
      <c r="O64" s="23"/>
      <c r="P64" s="15"/>
      <c r="Q64" s="15"/>
    </row>
    <row r="65" s="1" customFormat="1" spans="1:17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23"/>
      <c r="N65" s="23"/>
      <c r="O65" s="23"/>
      <c r="P65" s="15"/>
      <c r="Q65" s="15"/>
    </row>
    <row r="66" s="1" customFormat="1" spans="1:17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23"/>
      <c r="N66" s="23"/>
      <c r="O66" s="23"/>
      <c r="P66" s="15"/>
      <c r="Q66" s="15"/>
    </row>
    <row r="67" s="1" customFormat="1" spans="1:17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23"/>
      <c r="N67" s="23"/>
      <c r="O67" s="23"/>
      <c r="P67" s="15"/>
      <c r="Q67" s="15"/>
    </row>
    <row r="68" s="1" customFormat="1" spans="1:17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="1" customFormat="1" spans="1:17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="1" customFormat="1" spans="1:17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</sheetData>
  <mergeCells count="4">
    <mergeCell ref="B2:K2"/>
    <mergeCell ref="B3:K3"/>
    <mergeCell ref="B21:I21"/>
    <mergeCell ref="B22:K22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L21" sqref="L21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63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ht="24" customHeight="1" spans="1:12">
      <c r="A5" s="2"/>
      <c r="B5" s="7">
        <v>1</v>
      </c>
      <c r="C5" s="8" t="s">
        <v>21</v>
      </c>
      <c r="D5" s="9" t="s">
        <v>22</v>
      </c>
      <c r="E5" s="8" t="s">
        <v>23</v>
      </c>
      <c r="F5" s="8" t="s">
        <v>24</v>
      </c>
      <c r="G5" s="9">
        <v>90</v>
      </c>
      <c r="H5" s="9">
        <v>3</v>
      </c>
      <c r="I5" s="9">
        <v>3</v>
      </c>
      <c r="J5" s="7">
        <f>G5*I5</f>
        <v>270</v>
      </c>
      <c r="K5" s="7" t="s">
        <v>64</v>
      </c>
      <c r="L5" s="6"/>
    </row>
    <row r="6" ht="24" customHeight="1" spans="1:12">
      <c r="A6" s="2"/>
      <c r="B6" s="7">
        <v>2</v>
      </c>
      <c r="C6" s="8" t="s">
        <v>31</v>
      </c>
      <c r="D6" s="9" t="s">
        <v>32</v>
      </c>
      <c r="E6" s="8" t="s">
        <v>33</v>
      </c>
      <c r="F6" s="8" t="s">
        <v>34</v>
      </c>
      <c r="G6" s="9">
        <v>1.5</v>
      </c>
      <c r="H6" s="9">
        <v>5</v>
      </c>
      <c r="I6" s="9">
        <v>50</v>
      </c>
      <c r="J6" s="7">
        <f t="shared" ref="J6:J15" si="0">G6*I6</f>
        <v>75</v>
      </c>
      <c r="K6" s="7"/>
      <c r="L6" s="6"/>
    </row>
    <row r="7" ht="24" customHeight="1" spans="1:12">
      <c r="A7" s="2"/>
      <c r="B7" s="7">
        <v>3</v>
      </c>
      <c r="C7" s="8" t="s">
        <v>35</v>
      </c>
      <c r="D7" s="9" t="s">
        <v>36</v>
      </c>
      <c r="E7" s="8" t="s">
        <v>37</v>
      </c>
      <c r="F7" s="8" t="s">
        <v>34</v>
      </c>
      <c r="G7" s="9">
        <v>3.3</v>
      </c>
      <c r="H7" s="9">
        <v>53</v>
      </c>
      <c r="I7" s="9">
        <v>100</v>
      </c>
      <c r="J7" s="7">
        <f t="shared" si="0"/>
        <v>330</v>
      </c>
      <c r="K7" s="7"/>
      <c r="L7" s="6"/>
    </row>
    <row r="8" ht="24" customHeight="1" spans="1:12">
      <c r="A8" s="2"/>
      <c r="B8" s="7">
        <v>4</v>
      </c>
      <c r="C8" s="8" t="s">
        <v>38</v>
      </c>
      <c r="D8" s="9"/>
      <c r="E8" s="8" t="s">
        <v>39</v>
      </c>
      <c r="F8" s="8" t="s">
        <v>24</v>
      </c>
      <c r="G8" s="9">
        <v>36</v>
      </c>
      <c r="H8" s="9">
        <v>0</v>
      </c>
      <c r="I8" s="9">
        <v>10</v>
      </c>
      <c r="J8" s="7">
        <f t="shared" si="0"/>
        <v>360</v>
      </c>
      <c r="K8" s="7" t="s">
        <v>65</v>
      </c>
      <c r="L8" s="6"/>
    </row>
    <row r="9" ht="24" customHeight="1" spans="1:12">
      <c r="A9" s="2"/>
      <c r="B9" s="7">
        <v>5</v>
      </c>
      <c r="C9" s="8" t="s">
        <v>41</v>
      </c>
      <c r="D9" s="9" t="s">
        <v>28</v>
      </c>
      <c r="E9" s="8" t="s">
        <v>42</v>
      </c>
      <c r="F9" s="8" t="s">
        <v>30</v>
      </c>
      <c r="G9" s="9">
        <v>45</v>
      </c>
      <c r="H9" s="9">
        <v>2</v>
      </c>
      <c r="I9" s="9">
        <v>8</v>
      </c>
      <c r="J9" s="7">
        <f t="shared" si="0"/>
        <v>360</v>
      </c>
      <c r="K9" s="7"/>
      <c r="L9" s="6"/>
    </row>
    <row r="10" ht="24" customHeight="1" spans="1:12">
      <c r="A10" s="2"/>
      <c r="B10" s="7">
        <v>6</v>
      </c>
      <c r="C10" s="8" t="s">
        <v>45</v>
      </c>
      <c r="D10" s="9"/>
      <c r="E10" s="8"/>
      <c r="F10" s="8" t="s">
        <v>46</v>
      </c>
      <c r="G10" s="9">
        <v>9.5</v>
      </c>
      <c r="H10" s="9">
        <v>0</v>
      </c>
      <c r="I10" s="9">
        <v>60</v>
      </c>
      <c r="J10" s="7">
        <f t="shared" si="0"/>
        <v>570</v>
      </c>
      <c r="K10" s="10"/>
      <c r="L10" s="6"/>
    </row>
    <row r="11" ht="24" customHeight="1" spans="1:12">
      <c r="A11" s="2"/>
      <c r="B11" s="7">
        <v>7</v>
      </c>
      <c r="C11" s="8" t="s">
        <v>66</v>
      </c>
      <c r="D11" s="8"/>
      <c r="E11" s="8" t="s">
        <v>67</v>
      </c>
      <c r="F11" s="8" t="s">
        <v>17</v>
      </c>
      <c r="G11" s="8">
        <v>0.4</v>
      </c>
      <c r="H11" s="8" t="s">
        <v>68</v>
      </c>
      <c r="I11" s="8">
        <v>1000</v>
      </c>
      <c r="J11" s="7">
        <f t="shared" si="0"/>
        <v>400</v>
      </c>
      <c r="K11" s="10"/>
      <c r="L11" s="11"/>
    </row>
    <row r="12" ht="24" customHeight="1" spans="1:12">
      <c r="A12" s="2"/>
      <c r="B12" s="7">
        <v>8</v>
      </c>
      <c r="C12" s="8" t="s">
        <v>52</v>
      </c>
      <c r="D12" s="8" t="s">
        <v>22</v>
      </c>
      <c r="E12" s="8" t="s">
        <v>53</v>
      </c>
      <c r="F12" s="8" t="s">
        <v>30</v>
      </c>
      <c r="G12" s="8">
        <v>22.5</v>
      </c>
      <c r="H12" s="8">
        <v>1</v>
      </c>
      <c r="I12" s="8">
        <v>12</v>
      </c>
      <c r="J12" s="7">
        <f t="shared" si="0"/>
        <v>270</v>
      </c>
      <c r="K12" s="10" t="s">
        <v>69</v>
      </c>
      <c r="L12" s="6"/>
    </row>
    <row r="13" ht="24" customHeight="1" spans="1:12">
      <c r="A13" s="2"/>
      <c r="B13" s="7">
        <v>9</v>
      </c>
      <c r="C13" s="8" t="s">
        <v>55</v>
      </c>
      <c r="D13" s="8"/>
      <c r="E13" s="8"/>
      <c r="F13" s="8" t="s">
        <v>56</v>
      </c>
      <c r="G13" s="8">
        <v>2.5</v>
      </c>
      <c r="H13" s="8">
        <v>17</v>
      </c>
      <c r="I13" s="8">
        <v>50</v>
      </c>
      <c r="J13" s="7">
        <f t="shared" si="0"/>
        <v>125</v>
      </c>
      <c r="K13" s="10" t="s">
        <v>70</v>
      </c>
      <c r="L13" s="6"/>
    </row>
    <row r="14" ht="24" customHeight="1" spans="1:12">
      <c r="A14" s="2"/>
      <c r="B14" s="7">
        <v>10</v>
      </c>
      <c r="C14" s="8" t="s">
        <v>12</v>
      </c>
      <c r="D14" s="8" t="s">
        <v>13</v>
      </c>
      <c r="E14" s="8" t="s">
        <v>14</v>
      </c>
      <c r="F14" s="8" t="s">
        <v>15</v>
      </c>
      <c r="G14" s="8">
        <v>3.5</v>
      </c>
      <c r="H14" s="8">
        <v>4</v>
      </c>
      <c r="I14" s="8">
        <v>100</v>
      </c>
      <c r="J14" s="7">
        <f t="shared" si="0"/>
        <v>350</v>
      </c>
      <c r="K14" s="10"/>
      <c r="L14" s="6"/>
    </row>
    <row r="15" s="1" customFormat="1" ht="24" customHeight="1" spans="1:12">
      <c r="A15" s="2"/>
      <c r="B15" s="7">
        <v>11</v>
      </c>
      <c r="C15" s="8" t="s">
        <v>16</v>
      </c>
      <c r="D15" s="8"/>
      <c r="E15" s="8"/>
      <c r="F15" s="8" t="s">
        <v>17</v>
      </c>
      <c r="G15" s="8">
        <v>2.5</v>
      </c>
      <c r="H15" s="8">
        <v>30</v>
      </c>
      <c r="I15" s="8">
        <v>120</v>
      </c>
      <c r="J15" s="7">
        <f t="shared" si="0"/>
        <v>300</v>
      </c>
      <c r="K15" s="10"/>
      <c r="L15" s="6"/>
    </row>
    <row r="16" ht="24" customHeight="1" spans="1:12">
      <c r="A16" s="2"/>
      <c r="B16" s="12" t="s">
        <v>18</v>
      </c>
      <c r="C16" s="12"/>
      <c r="D16" s="12"/>
      <c r="E16" s="12"/>
      <c r="F16" s="12"/>
      <c r="G16" s="12"/>
      <c r="H16" s="12"/>
      <c r="I16" s="12"/>
      <c r="J16" s="7">
        <v>3410</v>
      </c>
      <c r="K16" s="13"/>
      <c r="L16" s="6"/>
    </row>
    <row r="17" ht="27.5" customHeight="1" spans="1:12">
      <c r="A17" s="2"/>
      <c r="B17" s="14" t="s">
        <v>71</v>
      </c>
      <c r="C17" s="14"/>
      <c r="D17" s="14"/>
      <c r="E17" s="14"/>
      <c r="F17" s="14"/>
      <c r="G17" s="14"/>
      <c r="H17" s="14"/>
      <c r="I17" s="14"/>
      <c r="J17" s="14"/>
      <c r="K17" s="14"/>
      <c r="L17" s="2"/>
    </row>
  </sheetData>
  <mergeCells count="4">
    <mergeCell ref="B2:K2"/>
    <mergeCell ref="B3:K3"/>
    <mergeCell ref="B16:I16"/>
    <mergeCell ref="B17:K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新北区</vt:lpstr>
      <vt:lpstr>南区</vt:lpstr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南欢</cp:lastModifiedBy>
  <dcterms:created xsi:type="dcterms:W3CDTF">2012-03-03T01:35:00Z</dcterms:created>
  <cp:lastPrinted>2016-07-06T09:21:00Z</cp:lastPrinted>
  <dcterms:modified xsi:type="dcterms:W3CDTF">2026-01-29T07:57:59Z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3689D174AAF442968241DFBABEF8FC01_13</vt:lpwstr>
  </property>
  <property fmtid="{D5CDD505-2E9C-101B-9397-08002B2CF9AE}" pid="4" name="CalculationRule">
    <vt:i4>0</vt:i4>
  </property>
</Properties>
</file>