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<sst xmlns="http://schemas.openxmlformats.org/spreadsheetml/2006/main" count="51" uniqueCount="41">
  <si>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昆明美尘清洗服务部2025年1月份材料明细单</t>
  </si>
  <si>
    <t>送货日期：                送货方式：货拉拉             下单人：宋婷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</si>
  <si>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</si>
  <si>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</si>
  <si>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</si>
  <si>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</si>
  <si>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</si>
  <si>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</si>
  <si>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</si>
  <si>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</si>
  <si>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T5（普通）灯管</t>
  </si>
  <si>
    <t>佛山1.2米</t>
  </si>
  <si>
    <t>根</t>
  </si>
  <si>
    <t>T5（LED）灯管</t>
  </si>
  <si>
    <t>1150mm</t>
  </si>
  <si>
    <t>脸盆下水</t>
  </si>
  <si>
    <t>个</t>
  </si>
  <si>
    <t>PPR球阀</t>
  </si>
  <si>
    <t>DN32</t>
  </si>
  <si>
    <t>三角阀</t>
  </si>
  <si>
    <t>PPR20不锈钢球阀</t>
  </si>
  <si>
    <t xml:space="preserve"> </t>
  </si>
  <si>
    <t>防盗门门把手</t>
  </si>
  <si>
    <t>把</t>
  </si>
  <si>
    <t>快开水龙头</t>
  </si>
  <si>
    <t>短柄</t>
  </si>
  <si>
    <t>锁芯</t>
  </si>
  <si>
    <t>90偏心</t>
  </si>
  <si>
    <t>10</t>
  </si>
  <si>
    <t>面盆龙头（双)</t>
  </si>
  <si>
    <t>下水软管</t>
  </si>
  <si>
    <t>灰色</t>
  </si>
  <si>
    <t>卷</t>
  </si>
  <si>
    <t>高压软管</t>
  </si>
  <si>
    <t>白色油漆</t>
  </si>
  <si>
    <t>8公斤</t>
  </si>
  <si>
    <t>桶</t>
  </si>
  <si>
    <t>隔离开关</t>
  </si>
  <si>
    <t>160A</t>
  </si>
  <si>
    <t>总计</t>
  </si>
  <si>
    <t>送货人：周海波                           制单人：周海波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</si>
</sst>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333333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J19" sqref="J19"/>
    </sheetView>
  </sheetViews>
  <sheetFormatPr defaultColWidth="9" defaultRowHeight="13.5" outlineLevelCol="7"/>
  <cols>
    <col min="2" max="2" width="17.1333333333333" customWidth="1"/>
    <col min="3" max="3" width="16.125" customWidth="1"/>
    <col min="7" max="7" width="12.4416666666667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1</v>
      </c>
      <c r="B4" s="4"/>
      <c r="C4" s="4"/>
      <c r="D4" s="4"/>
      <c r="E4" s="4"/>
      <c r="F4" s="4"/>
      <c r="G4" s="4"/>
      <c r="H4" s="5"/>
    </row>
    <row r="5" spans="1:8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</row>
    <row r="6" ht="14.25" spans="1:8">
      <c r="A6" s="2">
        <v>1</v>
      </c>
      <c r="B6" s="6" t="s">
        <v>10</v>
      </c>
      <c r="C6" s="6" t="s">
        <v>11</v>
      </c>
      <c r="D6" s="6">
        <v>100</v>
      </c>
      <c r="E6" s="6" t="s">
        <v>12</v>
      </c>
      <c r="F6" s="6">
        <v>7.2</v>
      </c>
      <c r="G6" s="7">
        <f>SUM(F6*D6)</f>
        <v>720</v>
      </c>
      <c r="H6" s="2"/>
    </row>
    <row r="7" ht="14.25" spans="1:8">
      <c r="A7" s="2">
        <v>2</v>
      </c>
      <c r="B7" s="6" t="s">
        <v>13</v>
      </c>
      <c r="C7" s="6" t="s">
        <v>14</v>
      </c>
      <c r="D7" s="6">
        <v>80</v>
      </c>
      <c r="E7" s="6" t="s">
        <v>12</v>
      </c>
      <c r="F7" s="6">
        <v>12</v>
      </c>
      <c r="G7" s="7">
        <f t="shared" ref="G7:G19" si="0">SUM(F7*D7)</f>
        <v>960</v>
      </c>
      <c r="H7" s="2"/>
    </row>
    <row r="8" ht="14.25" spans="1:8">
      <c r="A8" s="2">
        <v>3</v>
      </c>
      <c r="B8" s="6" t="s">
        <v>15</v>
      </c>
      <c r="C8" s="6"/>
      <c r="D8" s="6">
        <v>10</v>
      </c>
      <c r="E8" s="6" t="s">
        <v>16</v>
      </c>
      <c r="F8" s="6">
        <v>5</v>
      </c>
      <c r="G8" s="7">
        <f t="shared" si="0"/>
        <v>50</v>
      </c>
      <c r="H8" s="2"/>
    </row>
    <row r="9" ht="14.25" spans="1:8">
      <c r="A9" s="2">
        <v>4</v>
      </c>
      <c r="B9" s="6" t="s">
        <v>17</v>
      </c>
      <c r="C9" s="6" t="s">
        <v>18</v>
      </c>
      <c r="D9" s="6">
        <v>10</v>
      </c>
      <c r="E9" s="6" t="s">
        <v>16</v>
      </c>
      <c r="F9" s="6">
        <v>18</v>
      </c>
      <c r="G9" s="7">
        <f t="shared" si="0"/>
        <v>180</v>
      </c>
      <c r="H9" s="2"/>
    </row>
    <row r="10" ht="14.25" spans="1:8">
      <c r="A10" s="2">
        <v>5</v>
      </c>
      <c r="B10" s="8" t="s">
        <v>19</v>
      </c>
      <c r="C10" s="6"/>
      <c r="D10" s="6">
        <v>10</v>
      </c>
      <c r="E10" s="6" t="s">
        <v>16</v>
      </c>
      <c r="F10" s="6">
        <v>8.5</v>
      </c>
      <c r="G10" s="7">
        <f t="shared" si="0"/>
        <v>85</v>
      </c>
      <c r="H10" s="2"/>
    </row>
    <row r="11" ht="14.25" spans="1:8">
      <c r="A11" s="2">
        <v>6</v>
      </c>
      <c r="B11" s="6" t="s">
        <v>20</v>
      </c>
      <c r="C11" s="9"/>
      <c r="D11" s="6">
        <v>10</v>
      </c>
      <c r="E11" s="6" t="s">
        <v>16</v>
      </c>
      <c r="F11" s="6"/>
      <c r="G11" s="7">
        <f t="shared" si="0"/>
        <v>0</v>
      </c>
      <c r="H11" s="2" t="s">
        <v>21</v>
      </c>
    </row>
    <row r="12" ht="14.25" spans="1:8">
      <c r="A12" s="2">
        <v>7</v>
      </c>
      <c r="B12" s="6" t="s">
        <v>22</v>
      </c>
      <c r="C12" s="6"/>
      <c r="D12" s="6">
        <v>10</v>
      </c>
      <c r="E12" s="6" t="s">
        <v>23</v>
      </c>
      <c r="F12" s="8">
        <v>24</v>
      </c>
      <c r="G12" s="7">
        <f t="shared" si="0"/>
        <v>240</v>
      </c>
      <c r="H12" s="2"/>
    </row>
    <row r="13" ht="14.25" spans="1:8">
      <c r="A13" s="2">
        <v>8</v>
      </c>
      <c r="B13" s="8" t="s">
        <v>24</v>
      </c>
      <c r="C13" s="8" t="s">
        <v>25</v>
      </c>
      <c r="D13" s="8">
        <v>10</v>
      </c>
      <c r="E13" s="6" t="s">
        <v>23</v>
      </c>
      <c r="F13" s="8">
        <v>6.5</v>
      </c>
      <c r="G13" s="7">
        <f t="shared" si="0"/>
        <v>65</v>
      </c>
      <c r="H13" s="2"/>
    </row>
    <row r="14" ht="14.25" spans="1:8">
      <c r="A14" s="2">
        <v>9</v>
      </c>
      <c r="B14" s="10" t="s">
        <v>26</v>
      </c>
      <c r="C14" s="11" t="s">
        <v>27</v>
      </c>
      <c r="D14" s="11" t="s">
        <v>28</v>
      </c>
      <c r="E14" s="10" t="s">
        <v>16</v>
      </c>
      <c r="F14" s="8">
        <v>16</v>
      </c>
      <c r="G14" s="7">
        <f t="shared" si="0"/>
        <v>160</v>
      </c>
      <c r="H14" s="2"/>
    </row>
    <row r="15" ht="14.25" spans="1:8">
      <c r="A15" s="2">
        <v>10</v>
      </c>
      <c r="B15" s="10" t="s">
        <v>29</v>
      </c>
      <c r="C15" s="11"/>
      <c r="D15" s="11" t="s">
        <v>28</v>
      </c>
      <c r="E15" s="10" t="s">
        <v>16</v>
      </c>
      <c r="F15" s="8">
        <v>35</v>
      </c>
      <c r="G15" s="7">
        <f t="shared" si="0"/>
        <v>350</v>
      </c>
      <c r="H15" s="2"/>
    </row>
    <row r="16" ht="14.25" spans="1:8">
      <c r="A16" s="2">
        <v>11</v>
      </c>
      <c r="B16" s="12" t="s">
        <v>30</v>
      </c>
      <c r="C16" s="12" t="s">
        <v>31</v>
      </c>
      <c r="D16" s="12">
        <v>1</v>
      </c>
      <c r="E16" s="12" t="s">
        <v>32</v>
      </c>
      <c r="F16" s="13">
        <v>50</v>
      </c>
      <c r="G16" s="7">
        <f t="shared" si="0"/>
        <v>50</v>
      </c>
      <c r="H16" s="2"/>
    </row>
    <row r="17" ht="14.25" spans="1:8">
      <c r="A17" s="2">
        <v>12</v>
      </c>
      <c r="B17" s="12" t="s">
        <v>33</v>
      </c>
      <c r="C17" s="12"/>
      <c r="D17" s="12">
        <v>10</v>
      </c>
      <c r="E17" s="12" t="s">
        <v>12</v>
      </c>
      <c r="F17" s="13">
        <v>5.8</v>
      </c>
      <c r="G17" s="7">
        <f t="shared" si="0"/>
        <v>58</v>
      </c>
      <c r="H17" s="2"/>
    </row>
    <row r="18" ht="14.25" spans="1:8">
      <c r="A18" s="2">
        <v>13</v>
      </c>
      <c r="B18" s="14" t="s">
        <v>34</v>
      </c>
      <c r="C18" s="2" t="s">
        <v>35</v>
      </c>
      <c r="D18" s="2">
        <v>3</v>
      </c>
      <c r="E18" s="2" t="s">
        <v>36</v>
      </c>
      <c r="F18" s="15">
        <v>100</v>
      </c>
      <c r="G18" s="7">
        <f t="shared" si="0"/>
        <v>300</v>
      </c>
      <c r="H18" s="2"/>
    </row>
    <row r="19" ht="14.25" spans="1:8">
      <c r="A19" s="2">
        <v>14</v>
      </c>
      <c r="B19" s="14" t="s">
        <v>37</v>
      </c>
      <c r="C19" s="2" t="s">
        <v>38</v>
      </c>
      <c r="D19" s="2">
        <v>2</v>
      </c>
      <c r="E19" s="2" t="s">
        <v>16</v>
      </c>
      <c r="F19" s="15">
        <v>215</v>
      </c>
      <c r="G19" s="7">
        <f t="shared" si="0"/>
        <v>430</v>
      </c>
      <c r="H19" s="2"/>
    </row>
    <row r="20" ht="30" customHeight="1" spans="1:8">
      <c r="A20" s="2"/>
      <c r="B20" s="14" t="s">
        <v>39</v>
      </c>
      <c r="C20" s="2"/>
      <c r="D20" s="2"/>
      <c r="E20" s="2"/>
      <c r="F20" s="2"/>
      <c r="G20" s="16">
        <f>SUM(G6:G19)</f>
        <v>3648</v>
      </c>
      <c r="H20" s="2"/>
    </row>
    <row r="21" spans="1:8">
      <c r="A21" s="17" t="s">
        <v>40</v>
      </c>
      <c r="B21" s="17"/>
      <c r="C21" s="17"/>
      <c r="D21" s="17"/>
      <c r="E21" s="17"/>
      <c r="F21" s="17"/>
      <c r="G21" s="17"/>
      <c r="H21" s="17"/>
    </row>
  </sheetData>
  <mergeCells count="3">
    <mergeCell ref="A4:H4"/>
    <mergeCell ref="A21:H21"/>
    <mergeCell ref="A1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宋婷</cp:lastModifiedBy>
  <dcterms:created xsi:type="dcterms:W3CDTF">2024-12-30T08:36:00Z</dcterms:created>
  <dcterms:modified xsi:type="dcterms:W3CDTF">2025-01-05T01:38:51Z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6431E5926E2040DE9154D97FD847C845_13</vt:lpwstr>
  </property>
  <property fmtid="{D5CDD505-2E9C-101B-9397-08002B2CF9AE}" pid="3" name="KSOProductBuildVer">
    <vt:lpwstr>2052-12.1.0.19770</vt:lpwstr>
  </property>
</Properties>
</file>