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2600" firstSheet="8" activeTab="4"/>
  </bookViews>
  <sheets>
    <sheet name="3月" sheetId="1" state="hidden" r:id="rId1"/>
    <sheet name="6月" sheetId="6" state="hidden" r:id="rId2"/>
    <sheet name="9月" sheetId="7" state="hidden" r:id="rId3"/>
    <sheet name="Sheet3" sheetId="3" state="hidden" r:id="rId4"/>
    <sheet name="2023年9月" sheetId="16" r:id="rId5"/>
  </sheets>
  <calcPr calcId="144525"/>
</workbook>
</file>

<file path=xl/comments1.xml><?xml version="1.0" encoding="utf-8"?>
<comments xmlns="http://schemas.openxmlformats.org/spreadsheetml/2006/main">
  <authors>
    <author>apple</author>
    <author>王怡霏</author>
  </authors>
  <commentList>
    <comment ref="C84" authorId="0">
      <text>
        <r>
          <rPr>
            <sz val="9"/>
            <color indexed="81"/>
            <rFont val="宋体"/>
            <charset val="134"/>
          </rPr>
          <t xml:space="preserve">apple:
包含涉车和三、八、十大队</t>
        </r>
      </text>
    </comment>
    <comment ref="C88" authorId="1">
      <text>
        <r>
          <rPr>
            <sz val="9"/>
            <color indexed="81"/>
            <rFont val="宋体"/>
            <charset val="134"/>
          </rPr>
          <t xml:space="preserve">王怡霏:
含两名管理人员：王美华3双，王莉娜1双</t>
        </r>
      </text>
    </comment>
    <comment ref="C91" authorId="1">
      <text>
        <r>
          <rPr>
            <sz val="9"/>
            <color indexed="81"/>
            <rFont val="宋体"/>
            <charset val="134"/>
          </rPr>
          <t xml:space="preserve">王怡霏:
含两名管理人员各一块</t>
        </r>
      </text>
    </comment>
  </commentList>
</comments>
</file>

<file path=xl/sharedStrings.xml><?xml version="1.0" encoding="utf-8"?>
<sst xmlns="http://schemas.openxmlformats.org/spreadsheetml/2006/main" count="241">
  <si>
    <t>交警九大队：昆明市官渡区大板桥街道办阿依村旁交警九大队院内  联系人：刘师 18183872179</t>
  </si>
  <si>
    <t>序号</t>
  </si>
  <si>
    <t>物品名称</t>
  </si>
  <si>
    <t>数量</t>
  </si>
  <si>
    <t>型号</t>
  </si>
  <si>
    <t>交警九大队</t>
  </si>
  <si>
    <t>垃圾袋</t>
  </si>
  <si>
    <t>10扎</t>
  </si>
  <si>
    <t>36*36加厚</t>
  </si>
  <si>
    <t>5扎</t>
  </si>
  <si>
    <t>48*48加厚</t>
  </si>
  <si>
    <t>3扎</t>
  </si>
  <si>
    <t>80*100加厚</t>
  </si>
  <si>
    <t>胶皮手套</t>
  </si>
  <si>
    <t>6双</t>
  </si>
  <si>
    <t>加厚</t>
  </si>
  <si>
    <t>凤尾扫把</t>
  </si>
  <si>
    <t>2把</t>
  </si>
  <si>
    <t>洗衣粉</t>
  </si>
  <si>
    <t>1袋</t>
  </si>
  <si>
    <t>25包/袋</t>
  </si>
  <si>
    <t>毛巾</t>
  </si>
  <si>
    <t>2块</t>
  </si>
  <si>
    <t>蓝色</t>
  </si>
  <si>
    <t>草酸</t>
  </si>
  <si>
    <t>1箱</t>
  </si>
  <si>
    <t>白洁布</t>
  </si>
  <si>
    <t>6块</t>
  </si>
  <si>
    <t>洗洁精</t>
  </si>
  <si>
    <t>2瓶</t>
  </si>
  <si>
    <t>1.5KG</t>
  </si>
  <si>
    <t>优氯净</t>
  </si>
  <si>
    <t>2袋</t>
  </si>
  <si>
    <t>50包/袋</t>
  </si>
  <si>
    <t>钢丝球</t>
  </si>
  <si>
    <t>10个</t>
  </si>
  <si>
    <t>马桶刷</t>
  </si>
  <si>
    <t>3把</t>
  </si>
  <si>
    <t>塑料硬刷</t>
  </si>
  <si>
    <t>尘推油</t>
  </si>
  <si>
    <t>5公斤</t>
  </si>
  <si>
    <t>1桶</t>
  </si>
  <si>
    <t>洁厕精</t>
  </si>
  <si>
    <t>清洁剂</t>
  </si>
  <si>
    <t>地刮</t>
  </si>
  <si>
    <t>60cm</t>
  </si>
  <si>
    <t>1把</t>
  </si>
  <si>
    <t>拖把夹</t>
  </si>
  <si>
    <t>9个</t>
  </si>
  <si>
    <t>贴墙面</t>
  </si>
  <si>
    <t>鸡毛掸</t>
  </si>
  <si>
    <t>棉线拖把</t>
  </si>
  <si>
    <t>如有问题联系：段15887288947</t>
  </si>
  <si>
    <t>交警七队地址：官渡区鼎南路产业大厦背后  联系电话：李15887820143</t>
  </si>
  <si>
    <t>交警七大队</t>
  </si>
  <si>
    <t>2条</t>
  </si>
  <si>
    <t>大棉线拖把</t>
  </si>
  <si>
    <t>纯白</t>
  </si>
  <si>
    <t>1扎</t>
  </si>
  <si>
    <t>80*100</t>
  </si>
  <si>
    <t>6扎</t>
  </si>
  <si>
    <t>尘推布60cm</t>
  </si>
  <si>
    <t>1块</t>
  </si>
  <si>
    <t>交警十一大队地址：彩云北路1969号，朱家村立交桥附近  联系电话：15629565692</t>
  </si>
  <si>
    <t>十一大队</t>
  </si>
  <si>
    <t>1瓶</t>
  </si>
  <si>
    <t>4条</t>
  </si>
  <si>
    <t>塑料扫把</t>
  </si>
  <si>
    <t>4个</t>
  </si>
  <si>
    <t>尘推60cm</t>
  </si>
  <si>
    <t>交警法制地址：官渡区新亚洲体育城星都国际总部4栋  联系电话：杨15987126525</t>
  </si>
  <si>
    <t>交警法制处</t>
  </si>
  <si>
    <t>25扎</t>
  </si>
  <si>
    <t>36*36</t>
  </si>
  <si>
    <t>6个</t>
  </si>
  <si>
    <t>4把</t>
  </si>
  <si>
    <t>3袋</t>
  </si>
  <si>
    <t>蜡拖头</t>
  </si>
  <si>
    <t>2个</t>
  </si>
  <si>
    <t>3箱</t>
  </si>
  <si>
    <t>交警六大队  地址：呈贡区马金铺泰辉街   联系电话：朱18788531127</t>
  </si>
  <si>
    <t>交警六大队</t>
  </si>
  <si>
    <t>1.5公斤</t>
  </si>
  <si>
    <t>3瓶</t>
  </si>
  <si>
    <t>塑料排拖</t>
  </si>
  <si>
    <t>30cm</t>
  </si>
  <si>
    <t>尘推</t>
  </si>
  <si>
    <t>手套</t>
  </si>
  <si>
    <t>黑色加厚</t>
  </si>
  <si>
    <t>80*100cm</t>
  </si>
  <si>
    <t>50袋/包</t>
  </si>
  <si>
    <t>3包</t>
  </si>
  <si>
    <t>拖把</t>
  </si>
  <si>
    <t>纯白色</t>
  </si>
  <si>
    <t>交警五大队  地址：呈贡区兴呈路6189号      联系电话：邢 13629679628</t>
  </si>
  <si>
    <t>塑料拖把</t>
  </si>
  <si>
    <t>30CM</t>
  </si>
  <si>
    <t>好质量</t>
  </si>
  <si>
    <t>1包</t>
  </si>
  <si>
    <t>八四消毒液</t>
  </si>
  <si>
    <t>25公斤</t>
  </si>
  <si>
    <t>2箱</t>
  </si>
  <si>
    <t>交警涉车大队：地址：西山区马街北路西楚花园东北侧90米  联系电话:王13888185099 (送货时提前一日联系)</t>
  </si>
  <si>
    <t>单位</t>
  </si>
  <si>
    <t>扎</t>
  </si>
  <si>
    <t>双</t>
  </si>
  <si>
    <t>加绒加长款</t>
  </si>
  <si>
    <t>地刷</t>
  </si>
  <si>
    <t>把</t>
  </si>
  <si>
    <t>中号</t>
  </si>
  <si>
    <t>吸水毛巾咖啡色</t>
  </si>
  <si>
    <t>块</t>
  </si>
  <si>
    <t>20瓶/箱</t>
  </si>
  <si>
    <t>箱</t>
  </si>
  <si>
    <t>瓶</t>
  </si>
  <si>
    <t>个</t>
  </si>
  <si>
    <t>袋</t>
  </si>
  <si>
    <t>20包/袋</t>
  </si>
  <si>
    <t>14袋</t>
  </si>
  <si>
    <t>肥皂</t>
  </si>
  <si>
    <t>百洁布</t>
  </si>
  <si>
    <t xml:space="preserve">尘推 </t>
  </si>
  <si>
    <t>蓝色布面60cm</t>
  </si>
  <si>
    <t>蓝色布面30cm</t>
  </si>
  <si>
    <t>500克/瓶</t>
  </si>
  <si>
    <t>单面玻璃刮</t>
  </si>
  <si>
    <t>套</t>
  </si>
  <si>
    <t>毛头</t>
  </si>
  <si>
    <t>35公分黄边加厚</t>
  </si>
  <si>
    <t>交警十大队</t>
  </si>
  <si>
    <t>20扎</t>
  </si>
  <si>
    <t>3.8升/桶</t>
  </si>
  <si>
    <t>水鞋</t>
  </si>
  <si>
    <t>2双</t>
  </si>
  <si>
    <t>37、38各一双</t>
  </si>
  <si>
    <t>气压喷壶</t>
  </si>
  <si>
    <t>1个</t>
  </si>
  <si>
    <t>清洁刀片铲</t>
  </si>
  <si>
    <t>如有问题联系：王13354977385</t>
  </si>
  <si>
    <t>芳香球</t>
  </si>
  <si>
    <t>10条</t>
  </si>
  <si>
    <t>1双</t>
  </si>
  <si>
    <t>38码</t>
  </si>
  <si>
    <t>4块</t>
  </si>
  <si>
    <t>挤水拖把</t>
  </si>
  <si>
    <t>尘推杆</t>
  </si>
  <si>
    <t>八大队</t>
  </si>
  <si>
    <t>十大队</t>
  </si>
  <si>
    <t>三大队</t>
  </si>
  <si>
    <t>大碱</t>
  </si>
  <si>
    <t>包</t>
  </si>
  <si>
    <t>交警九大队：昆明市官渡区大板桥街道办阿依村旁交警九大队院内  联系人：曹师 13888032541</t>
  </si>
  <si>
    <t>30扎</t>
  </si>
  <si>
    <t>浅色长款M号</t>
  </si>
  <si>
    <t>尘推罩</t>
  </si>
  <si>
    <t>60CM</t>
  </si>
  <si>
    <t>交警七队地址：官渡区鼎南路产业大厦背后  联系电话：刘15087124336</t>
  </si>
  <si>
    <t>垃圾桶烟灰缸专用沙</t>
  </si>
  <si>
    <t>50公斤/袋，粗沙</t>
  </si>
  <si>
    <t>1件</t>
  </si>
  <si>
    <t>3条</t>
  </si>
  <si>
    <t>交警十一大队地址：彩云北路1969号，朱家村立交桥附近  联系电话：张15629565692</t>
  </si>
  <si>
    <t>交警三大队二营区，法制处、事故处</t>
  </si>
  <si>
    <t>4扎</t>
  </si>
  <si>
    <t>40cm</t>
  </si>
  <si>
    <t>塑料排拖替换拖头</t>
  </si>
  <si>
    <t>1公斤</t>
  </si>
  <si>
    <t>去污粉</t>
  </si>
  <si>
    <t>4盒</t>
  </si>
  <si>
    <t>粘鼠板</t>
  </si>
  <si>
    <t>10片</t>
  </si>
  <si>
    <t>苍蝇纸</t>
  </si>
  <si>
    <t>10包</t>
  </si>
  <si>
    <t>2包</t>
  </si>
  <si>
    <t>交警五大队</t>
  </si>
  <si>
    <t>黑色加厚垃圾袋</t>
  </si>
  <si>
    <t>防风撮箕</t>
  </si>
  <si>
    <t>固体空气香膏</t>
  </si>
  <si>
    <t>6盒</t>
  </si>
  <si>
    <t>蓝色布面90cm</t>
  </si>
  <si>
    <t>尘推杆夹</t>
  </si>
  <si>
    <t>带弹簧的夹头</t>
  </si>
  <si>
    <t>灭害灵</t>
  </si>
  <si>
    <t>鸡毛掸子</t>
  </si>
  <si>
    <t>条</t>
  </si>
  <si>
    <t>玫瑰盘香</t>
  </si>
  <si>
    <t>盒</t>
  </si>
  <si>
    <t>长火钳</t>
  </si>
  <si>
    <t>52CM</t>
  </si>
  <si>
    <t>喷雾器杆</t>
  </si>
  <si>
    <t>根</t>
  </si>
  <si>
    <t>除胶剂</t>
  </si>
  <si>
    <t>平拖</t>
  </si>
  <si>
    <t xml:space="preserve">中高后勤logo雨伞
</t>
  </si>
  <si>
    <t>长柄、黑色</t>
  </si>
  <si>
    <t>单价</t>
  </si>
  <si>
    <t>小计</t>
  </si>
  <si>
    <t>15扎</t>
  </si>
  <si>
    <t>OF-019A芳香球</t>
  </si>
  <si>
    <t>6条</t>
  </si>
  <si>
    <t>奇强洗衣粉</t>
  </si>
  <si>
    <t>240克/袋</t>
  </si>
  <si>
    <t>毛巾（磨毛）</t>
  </si>
  <si>
    <t>胶手套</t>
  </si>
  <si>
    <t>M号</t>
  </si>
  <si>
    <t>蓝色布面90cm（绣花）</t>
  </si>
  <si>
    <t>合计</t>
  </si>
  <si>
    <t>1条</t>
  </si>
  <si>
    <t>咖啡色</t>
  </si>
  <si>
    <t>龙门无磷1.5kg洗洁精（柠檬）</t>
  </si>
  <si>
    <t>超宝特效洁厕剂</t>
  </si>
  <si>
    <t>OF-018固体空气香膏</t>
  </si>
  <si>
    <t>奥之宝</t>
  </si>
  <si>
    <t>100个</t>
  </si>
  <si>
    <t>20瓶</t>
  </si>
  <si>
    <t>交警法制、交警三大队二营区地址：官渡区新亚洲体育城星都国际总部49栋  联系电话：杨15987126525</t>
  </si>
  <si>
    <t>150个</t>
  </si>
  <si>
    <t>大众钢丝球</t>
  </si>
  <si>
    <t>3M96#</t>
  </si>
  <si>
    <t>交警六大队  地址：呈贡区马金铺泰辉街   联系电话：楚18787090594</t>
  </si>
  <si>
    <t>蓝色布面60cm（绣花）</t>
  </si>
  <si>
    <t>4011圆厕刷</t>
  </si>
  <si>
    <t>215打毛塑料扫把</t>
  </si>
  <si>
    <t>小计（包含涉车和三、八、十大队）</t>
  </si>
  <si>
    <t>M号69双／大号9双</t>
  </si>
  <si>
    <t>春雷加袖手套</t>
  </si>
  <si>
    <t>咖色</t>
  </si>
  <si>
    <t>大众</t>
  </si>
  <si>
    <t>碎布拖把</t>
  </si>
  <si>
    <t>优氯净（中联）</t>
  </si>
  <si>
    <t>27元/袋</t>
  </si>
  <si>
    <t>尘推（套）</t>
  </si>
  <si>
    <t>烧碱</t>
  </si>
  <si>
    <t>1kg洁星力</t>
  </si>
  <si>
    <t>桶</t>
  </si>
  <si>
    <t>棉线排拖（铁）</t>
  </si>
  <si>
    <t>40cm/铁</t>
  </si>
  <si>
    <t>天宁檀香</t>
  </si>
  <si>
    <t>玫瑰</t>
  </si>
  <si>
    <t>小计：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</si>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</sst>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0"/>
      <name val="黑体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C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Border="0">
      <alignment vertical="center"/>
    </xf>
    <xf numFmtId="0" fontId="23" fillId="0" borderId="0" applyBorder="0"/>
    <xf numFmtId="0" fontId="31" fillId="0" borderId="0" applyBorder="0"/>
    <xf numFmtId="0" fontId="1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30" borderId="20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32" borderId="22" applyNumberFormat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3" borderId="0" xfId="1" applyFont="1" applyFill="1" applyAlignment="1" applyProtection="1">
      <alignment horizontal="center" vertical="center" wrapText="1"/>
    </xf>
    <xf numFmtId="0" fontId="3" fillId="3" borderId="0" xfId="1" applyFont="1" applyFill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4" fillId="0" borderId="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1">
    <cellStyle name="常规" xfId="0" builtinId="0"/>
    <cellStyle name="Normal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36"/>
  <sheetViews>
    <sheetView topLeftCell="A30" workbookViewId="0">
      <selection activeCell="B47" sqref="B47"/>
    </sheetView>
  </sheetViews>
  <sheetFormatPr defaultColWidth="9.90825688073394" defaultRowHeight="13.35"/>
  <cols>
    <col min="1" max="1" width="6.87155963302752" customWidth="1"/>
    <col min="2" max="2" width="13.5229357798165" customWidth="1"/>
    <col min="3" max="3" width="11.1284403669725" customWidth="1"/>
    <col min="4" max="4" width="12.2477064220183" customWidth="1"/>
    <col min="5" max="5" width="39.2477064220183" customWidth="1"/>
    <col min="6" max="6" width="4.75229357798165" customWidth="1"/>
    <col min="7" max="7" width="11" customWidth="1"/>
    <col min="8" max="8" width="12.6238532110092" customWidth="1"/>
    <col min="10" max="10" width="10" customWidth="1"/>
  </cols>
  <sheetData>
    <row r="1" ht="33" customHeight="1" spans="1:11">
      <c r="A1" s="64" t="s">
        <v>0</v>
      </c>
      <c r="B1" s="64"/>
      <c r="C1" s="64"/>
      <c r="D1" s="64"/>
      <c r="E1" s="72"/>
      <c r="F1" s="68"/>
      <c r="G1" s="68"/>
      <c r="H1" s="68"/>
      <c r="I1" s="68"/>
      <c r="J1" s="68"/>
      <c r="K1" s="68"/>
    </row>
    <row r="2" ht="24.95" customHeight="1" spans="1:11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58"/>
      <c r="G2" s="58"/>
      <c r="H2" s="58"/>
      <c r="I2" s="58"/>
      <c r="J2" s="58"/>
      <c r="K2" s="58"/>
    </row>
    <row r="3" ht="24.95" customHeight="1" spans="1:11">
      <c r="A3" s="64">
        <v>1</v>
      </c>
      <c r="B3" s="64" t="s">
        <v>6</v>
      </c>
      <c r="C3" s="64" t="s">
        <v>7</v>
      </c>
      <c r="D3" s="64" t="s">
        <v>8</v>
      </c>
      <c r="E3" s="64"/>
      <c r="F3" s="58"/>
      <c r="G3" s="58"/>
      <c r="H3" s="58"/>
      <c r="I3" s="58"/>
      <c r="J3" s="58"/>
      <c r="K3" s="58"/>
    </row>
    <row r="4" ht="24.95" customHeight="1" spans="1:11">
      <c r="A4" s="64">
        <v>2</v>
      </c>
      <c r="B4" s="64" t="s">
        <v>6</v>
      </c>
      <c r="C4" s="64" t="s">
        <v>9</v>
      </c>
      <c r="D4" s="64" t="s">
        <v>10</v>
      </c>
      <c r="E4" s="64"/>
      <c r="F4" s="58"/>
      <c r="G4" s="58"/>
      <c r="H4" s="58"/>
      <c r="I4" s="58"/>
      <c r="J4" s="58"/>
      <c r="K4" s="58"/>
    </row>
    <row r="5" ht="24.95" customHeight="1" spans="1:11">
      <c r="A5" s="64">
        <v>3</v>
      </c>
      <c r="B5" s="64" t="s">
        <v>6</v>
      </c>
      <c r="C5" s="64" t="s">
        <v>11</v>
      </c>
      <c r="D5" s="64" t="s">
        <v>12</v>
      </c>
      <c r="E5" s="64"/>
      <c r="F5" s="58"/>
      <c r="G5" s="58"/>
      <c r="H5" s="58"/>
      <c r="I5" s="58"/>
      <c r="J5" s="58"/>
      <c r="K5" s="58"/>
    </row>
    <row r="6" ht="24.95" customHeight="1" spans="1:11">
      <c r="A6" s="64">
        <v>4</v>
      </c>
      <c r="B6" s="64" t="s">
        <v>13</v>
      </c>
      <c r="C6" s="64" t="s">
        <v>14</v>
      </c>
      <c r="D6" s="64" t="s">
        <v>15</v>
      </c>
      <c r="E6" s="64"/>
      <c r="F6" s="58"/>
      <c r="G6" s="58"/>
      <c r="H6" s="58"/>
      <c r="I6" s="58"/>
      <c r="J6" s="58"/>
      <c r="K6" s="58"/>
    </row>
    <row r="7" ht="24.95" customHeight="1" spans="1:11">
      <c r="A7" s="64">
        <v>5</v>
      </c>
      <c r="B7" s="64" t="s">
        <v>16</v>
      </c>
      <c r="C7" s="64" t="s">
        <v>17</v>
      </c>
      <c r="D7" s="64"/>
      <c r="E7" s="64"/>
      <c r="F7" s="58"/>
      <c r="G7" s="58"/>
      <c r="H7" s="58"/>
      <c r="I7" s="58"/>
      <c r="J7" s="58"/>
      <c r="K7" s="58"/>
    </row>
    <row r="8" ht="24.95" customHeight="1" spans="1:11">
      <c r="A8" s="64">
        <v>6</v>
      </c>
      <c r="B8" s="64" t="s">
        <v>18</v>
      </c>
      <c r="C8" s="64" t="s">
        <v>19</v>
      </c>
      <c r="D8" s="64" t="s">
        <v>20</v>
      </c>
      <c r="E8" s="64"/>
      <c r="F8" s="58"/>
      <c r="G8" s="58"/>
      <c r="H8" s="58"/>
      <c r="I8" s="58"/>
      <c r="J8" s="58"/>
      <c r="K8" s="58"/>
    </row>
    <row r="9" ht="24.95" customHeight="1" spans="1:11">
      <c r="A9" s="64">
        <v>7</v>
      </c>
      <c r="B9" s="64" t="s">
        <v>21</v>
      </c>
      <c r="C9" s="64" t="s">
        <v>22</v>
      </c>
      <c r="D9" s="64" t="s">
        <v>23</v>
      </c>
      <c r="E9" s="64"/>
      <c r="F9" s="58"/>
      <c r="G9" s="58"/>
      <c r="H9" s="58"/>
      <c r="I9" s="58"/>
      <c r="J9" s="58"/>
      <c r="K9" s="58"/>
    </row>
    <row r="10" ht="24.95" customHeight="1" spans="1:11">
      <c r="A10" s="64">
        <v>8</v>
      </c>
      <c r="B10" s="64" t="s">
        <v>24</v>
      </c>
      <c r="C10" s="64" t="s">
        <v>25</v>
      </c>
      <c r="D10" s="64"/>
      <c r="E10" s="64"/>
      <c r="F10" s="58"/>
      <c r="G10" s="58"/>
      <c r="H10" s="58"/>
      <c r="I10" s="58"/>
      <c r="J10" s="58"/>
      <c r="K10" s="58"/>
    </row>
    <row r="11" ht="24.95" customHeight="1" spans="1:11">
      <c r="A11" s="64">
        <v>9</v>
      </c>
      <c r="B11" s="64" t="s">
        <v>26</v>
      </c>
      <c r="C11" s="64" t="s">
        <v>27</v>
      </c>
      <c r="D11" s="64"/>
      <c r="E11" s="64"/>
      <c r="F11" s="58"/>
      <c r="G11" s="58"/>
      <c r="H11" s="58"/>
      <c r="I11" s="58"/>
      <c r="J11" s="58"/>
      <c r="K11" s="58"/>
    </row>
    <row r="12" ht="24.95" customHeight="1" spans="1:11">
      <c r="A12" s="64">
        <v>10</v>
      </c>
      <c r="B12" s="9" t="s">
        <v>28</v>
      </c>
      <c r="C12" s="64" t="s">
        <v>29</v>
      </c>
      <c r="D12" s="9" t="s">
        <v>30</v>
      </c>
      <c r="E12" s="64"/>
      <c r="F12" s="58"/>
      <c r="G12" s="58"/>
      <c r="H12" s="58"/>
      <c r="I12" s="58"/>
      <c r="J12" s="58"/>
      <c r="K12" s="58"/>
    </row>
    <row r="13" ht="24.95" customHeight="1" spans="1:11">
      <c r="A13" s="64">
        <v>11</v>
      </c>
      <c r="B13" s="9" t="s">
        <v>31</v>
      </c>
      <c r="C13" s="64" t="s">
        <v>32</v>
      </c>
      <c r="D13" s="9" t="s">
        <v>33</v>
      </c>
      <c r="E13" s="64"/>
      <c r="F13" s="58"/>
      <c r="G13" s="58"/>
      <c r="H13" s="58"/>
      <c r="I13" s="58"/>
      <c r="J13" s="58"/>
      <c r="K13" s="58"/>
    </row>
    <row r="14" ht="24.95" customHeight="1" spans="1:11">
      <c r="A14" s="64">
        <v>12</v>
      </c>
      <c r="B14" s="64" t="s">
        <v>34</v>
      </c>
      <c r="C14" s="64" t="s">
        <v>35</v>
      </c>
      <c r="D14" s="64"/>
      <c r="E14" s="64"/>
      <c r="F14" s="58"/>
      <c r="G14" s="58"/>
      <c r="H14" s="58"/>
      <c r="I14" s="58"/>
      <c r="J14" s="58"/>
      <c r="K14" s="58"/>
    </row>
    <row r="15" ht="24.95" customHeight="1" spans="1:11">
      <c r="A15" s="64">
        <v>13</v>
      </c>
      <c r="B15" s="64" t="s">
        <v>36</v>
      </c>
      <c r="C15" s="64" t="s">
        <v>37</v>
      </c>
      <c r="D15" s="64" t="s">
        <v>38</v>
      </c>
      <c r="E15" s="64"/>
      <c r="F15" s="58"/>
      <c r="G15" s="58"/>
      <c r="H15" s="58"/>
      <c r="I15" s="68"/>
      <c r="J15" s="58"/>
      <c r="K15" s="58"/>
    </row>
    <row r="16" ht="24.95" customHeight="1" spans="1:11">
      <c r="A16" s="64">
        <v>14</v>
      </c>
      <c r="B16" s="66" t="s">
        <v>39</v>
      </c>
      <c r="C16" s="66" t="s">
        <v>40</v>
      </c>
      <c r="D16" s="66" t="s">
        <v>41</v>
      </c>
      <c r="E16" s="64"/>
      <c r="F16" s="58"/>
      <c r="G16" s="58"/>
      <c r="H16" s="58"/>
      <c r="I16" s="68"/>
      <c r="J16" s="58"/>
      <c r="K16" s="58"/>
    </row>
    <row r="17" ht="24.95" customHeight="1" spans="1:11">
      <c r="A17" s="64">
        <v>15</v>
      </c>
      <c r="B17" s="66" t="s">
        <v>42</v>
      </c>
      <c r="C17" s="66" t="s">
        <v>40</v>
      </c>
      <c r="D17" s="66" t="s">
        <v>29</v>
      </c>
      <c r="E17" s="64"/>
      <c r="F17" s="58"/>
      <c r="G17" s="58"/>
      <c r="H17" s="58"/>
      <c r="I17" s="68"/>
      <c r="J17" s="58"/>
      <c r="K17" s="58"/>
    </row>
    <row r="18" ht="24.95" customHeight="1" spans="1:11">
      <c r="A18" s="64">
        <v>16</v>
      </c>
      <c r="B18" s="66" t="s">
        <v>43</v>
      </c>
      <c r="C18" s="66" t="s">
        <v>40</v>
      </c>
      <c r="D18" s="66" t="s">
        <v>41</v>
      </c>
      <c r="E18" s="64"/>
      <c r="F18" s="58"/>
      <c r="G18" s="58"/>
      <c r="H18" s="58"/>
      <c r="I18" s="68"/>
      <c r="J18" s="58"/>
      <c r="K18" s="58"/>
    </row>
    <row r="19" ht="24.95" customHeight="1" spans="1:11">
      <c r="A19" s="64">
        <v>17</v>
      </c>
      <c r="B19" s="66" t="s">
        <v>44</v>
      </c>
      <c r="C19" s="66" t="s">
        <v>45</v>
      </c>
      <c r="D19" s="66" t="s">
        <v>46</v>
      </c>
      <c r="E19" s="64"/>
      <c r="F19" s="58"/>
      <c r="G19" s="58"/>
      <c r="H19" s="58"/>
      <c r="I19" s="68"/>
      <c r="J19" s="58"/>
      <c r="K19" s="58"/>
    </row>
    <row r="20" ht="24.95" customHeight="1" spans="1:11">
      <c r="A20" s="64">
        <v>18</v>
      </c>
      <c r="B20" s="66" t="s">
        <v>47</v>
      </c>
      <c r="C20" s="66" t="s">
        <v>48</v>
      </c>
      <c r="D20" s="66" t="s">
        <v>49</v>
      </c>
      <c r="E20" s="64"/>
      <c r="F20" s="58"/>
      <c r="G20" s="58"/>
      <c r="H20" s="58"/>
      <c r="I20" s="68"/>
      <c r="J20" s="58"/>
      <c r="K20" s="58"/>
    </row>
    <row r="21" ht="24.95" customHeight="1" spans="1:11">
      <c r="A21" s="64"/>
      <c r="B21" s="66" t="s">
        <v>50</v>
      </c>
      <c r="C21" s="66" t="s">
        <v>17</v>
      </c>
      <c r="D21" s="66"/>
      <c r="E21" s="64"/>
      <c r="F21" s="58"/>
      <c r="G21" s="58"/>
      <c r="H21" s="58"/>
      <c r="I21" s="68"/>
      <c r="J21" s="58"/>
      <c r="K21" s="58"/>
    </row>
    <row r="22" ht="24.95" customHeight="1" spans="1:11">
      <c r="A22" s="64">
        <v>19</v>
      </c>
      <c r="B22" s="64" t="s">
        <v>51</v>
      </c>
      <c r="C22" s="64" t="s">
        <v>17</v>
      </c>
      <c r="D22" s="64"/>
      <c r="E22" s="64"/>
      <c r="F22" s="58"/>
      <c r="G22" s="58"/>
      <c r="H22" s="58"/>
      <c r="I22" s="58"/>
      <c r="J22" s="58"/>
      <c r="K22" s="58"/>
    </row>
    <row r="23" ht="24.95" customHeight="1" spans="1:11">
      <c r="A23" s="58" t="s">
        <v>52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ht="24.95" customHeight="1" spans="1:1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ht="24.95" customHeight="1" spans="1:1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ht="24.95" customHeight="1" spans="1:11">
      <c r="A26" s="61" t="s">
        <v>53</v>
      </c>
      <c r="B26" s="61"/>
      <c r="C26" s="61"/>
      <c r="D26" s="61"/>
      <c r="E26" s="61"/>
      <c r="F26" s="58"/>
      <c r="G26" s="58"/>
      <c r="H26" s="58"/>
      <c r="I26" s="58"/>
      <c r="J26" s="58"/>
      <c r="K26" s="58"/>
    </row>
    <row r="27" ht="24.95" customHeight="1" spans="1:11">
      <c r="A27" s="102" t="s">
        <v>1</v>
      </c>
      <c r="B27" s="102" t="s">
        <v>2</v>
      </c>
      <c r="C27" s="102" t="s">
        <v>3</v>
      </c>
      <c r="D27" s="103" t="s">
        <v>4</v>
      </c>
      <c r="E27" s="94" t="s">
        <v>54</v>
      </c>
      <c r="F27" s="58"/>
      <c r="G27" s="58"/>
      <c r="H27" s="58"/>
      <c r="I27" s="58"/>
      <c r="J27" s="58"/>
      <c r="K27" s="58"/>
    </row>
    <row r="28" ht="24.95" customHeight="1" spans="1:11">
      <c r="A28" s="64">
        <v>1</v>
      </c>
      <c r="B28" s="64" t="s">
        <v>28</v>
      </c>
      <c r="C28" s="65" t="s">
        <v>29</v>
      </c>
      <c r="D28" s="9" t="s">
        <v>30</v>
      </c>
      <c r="E28" s="106"/>
      <c r="F28" s="58"/>
      <c r="G28" s="58"/>
      <c r="H28" s="58"/>
      <c r="I28" s="58"/>
      <c r="J28" s="58"/>
      <c r="K28" s="58"/>
    </row>
    <row r="29" ht="24.95" customHeight="1" spans="1:11">
      <c r="A29" s="64">
        <v>2</v>
      </c>
      <c r="B29" s="64" t="s">
        <v>21</v>
      </c>
      <c r="C29" s="64" t="s">
        <v>55</v>
      </c>
      <c r="D29" s="72"/>
      <c r="E29" s="106"/>
      <c r="F29" s="58"/>
      <c r="G29" s="58"/>
      <c r="H29" s="58"/>
      <c r="I29" s="58"/>
      <c r="J29" s="58"/>
      <c r="K29" s="58"/>
    </row>
    <row r="30" ht="24.95" customHeight="1" spans="1:11">
      <c r="A30" s="64">
        <v>3</v>
      </c>
      <c r="B30" s="64" t="s">
        <v>56</v>
      </c>
      <c r="C30" s="65" t="s">
        <v>46</v>
      </c>
      <c r="D30" s="72" t="s">
        <v>57</v>
      </c>
      <c r="E30" s="106"/>
      <c r="F30" s="58"/>
      <c r="G30" s="58"/>
      <c r="H30" s="58"/>
      <c r="I30" s="58"/>
      <c r="J30" s="58"/>
      <c r="K30" s="58"/>
    </row>
    <row r="31" ht="24.95" customHeight="1" spans="1:11">
      <c r="A31" s="64">
        <v>4</v>
      </c>
      <c r="B31" s="64" t="s">
        <v>6</v>
      </c>
      <c r="C31" s="64" t="s">
        <v>58</v>
      </c>
      <c r="D31" s="72" t="s">
        <v>59</v>
      </c>
      <c r="E31" s="106"/>
      <c r="F31" s="58"/>
      <c r="G31" s="58"/>
      <c r="H31" s="58"/>
      <c r="I31" s="58"/>
      <c r="J31" s="58"/>
      <c r="K31" s="58"/>
    </row>
    <row r="32" ht="24.95" customHeight="1" spans="1:11">
      <c r="A32" s="64">
        <v>5</v>
      </c>
      <c r="B32" s="64" t="s">
        <v>6</v>
      </c>
      <c r="C32" s="65" t="s">
        <v>60</v>
      </c>
      <c r="D32" s="72" t="s">
        <v>8</v>
      </c>
      <c r="E32" s="106"/>
      <c r="F32" s="58"/>
      <c r="G32" s="58"/>
      <c r="H32" s="58"/>
      <c r="I32" s="58"/>
      <c r="J32" s="58"/>
      <c r="K32" s="58"/>
    </row>
    <row r="33" ht="24.95" customHeight="1" spans="1:11">
      <c r="A33" s="64">
        <v>6</v>
      </c>
      <c r="B33" s="64" t="s">
        <v>6</v>
      </c>
      <c r="C33" s="64" t="s">
        <v>9</v>
      </c>
      <c r="D33" s="72" t="s">
        <v>10</v>
      </c>
      <c r="E33" s="106"/>
      <c r="F33" s="58"/>
      <c r="G33" s="58"/>
      <c r="H33" s="58"/>
      <c r="I33" s="58"/>
      <c r="J33" s="58"/>
      <c r="K33" s="58"/>
    </row>
    <row r="34" ht="24.95" customHeight="1" spans="1:11">
      <c r="A34" s="64">
        <v>7</v>
      </c>
      <c r="B34" s="64" t="s">
        <v>13</v>
      </c>
      <c r="C34" s="65" t="s">
        <v>14</v>
      </c>
      <c r="D34" s="72"/>
      <c r="E34" s="106"/>
      <c r="F34" s="58"/>
      <c r="G34" s="58"/>
      <c r="H34" s="58"/>
      <c r="I34" s="58"/>
      <c r="J34" s="58"/>
      <c r="K34" s="58"/>
    </row>
    <row r="35" ht="24.95" customHeight="1" spans="1:11">
      <c r="A35" s="64">
        <v>8</v>
      </c>
      <c r="B35" s="64" t="s">
        <v>18</v>
      </c>
      <c r="C35" s="64" t="s">
        <v>19</v>
      </c>
      <c r="D35" s="72" t="s">
        <v>20</v>
      </c>
      <c r="E35" s="106"/>
      <c r="F35" s="58"/>
      <c r="G35" s="58"/>
      <c r="H35" s="58"/>
      <c r="I35" s="58"/>
      <c r="J35" s="58"/>
      <c r="K35" s="58"/>
    </row>
    <row r="36" ht="24.95" customHeight="1" spans="1:11">
      <c r="A36" s="64">
        <v>9</v>
      </c>
      <c r="B36" s="9" t="s">
        <v>31</v>
      </c>
      <c r="C36" s="64" t="s">
        <v>19</v>
      </c>
      <c r="D36" s="16" t="s">
        <v>33</v>
      </c>
      <c r="E36" s="106"/>
      <c r="F36" s="58"/>
      <c r="G36" s="58"/>
      <c r="H36" s="58"/>
      <c r="I36" s="58"/>
      <c r="J36" s="58"/>
      <c r="K36" s="58"/>
    </row>
    <row r="37" ht="24.95" customHeight="1" spans="1:11">
      <c r="A37" s="64">
        <v>14</v>
      </c>
      <c r="B37" s="111" t="s">
        <v>61</v>
      </c>
      <c r="C37" s="66" t="s">
        <v>62</v>
      </c>
      <c r="D37" s="111" t="s">
        <v>45</v>
      </c>
      <c r="E37" s="96"/>
      <c r="F37" s="58"/>
      <c r="G37" s="58"/>
      <c r="H37" s="58"/>
      <c r="I37" s="58"/>
      <c r="J37" s="58"/>
      <c r="K37" s="58"/>
    </row>
    <row r="38" ht="24.95" customHeight="1" spans="1:1">
      <c r="A38" t="s">
        <v>52</v>
      </c>
    </row>
    <row r="39" ht="24.95" customHeight="1"/>
    <row r="40" ht="24.95" customHeight="1"/>
    <row r="42" ht="24.95" customHeight="1" spans="1:1">
      <c r="A42" t="s">
        <v>63</v>
      </c>
    </row>
    <row r="43" ht="24.95" customHeight="1" spans="1:5">
      <c r="A43" s="102" t="s">
        <v>1</v>
      </c>
      <c r="B43" s="102" t="s">
        <v>2</v>
      </c>
      <c r="C43" s="102" t="s">
        <v>3</v>
      </c>
      <c r="D43" s="103" t="s">
        <v>4</v>
      </c>
      <c r="E43" s="94" t="s">
        <v>64</v>
      </c>
    </row>
    <row r="44" ht="24.95" customHeight="1" spans="1:5">
      <c r="A44" s="64">
        <v>1</v>
      </c>
      <c r="B44" s="64" t="s">
        <v>28</v>
      </c>
      <c r="C44" s="64" t="s">
        <v>65</v>
      </c>
      <c r="D44" s="9" t="s">
        <v>30</v>
      </c>
      <c r="E44" s="106"/>
    </row>
    <row r="45" ht="24.95" customHeight="1" spans="1:5">
      <c r="A45" s="64">
        <v>3</v>
      </c>
      <c r="B45" s="64" t="s">
        <v>24</v>
      </c>
      <c r="C45" s="64" t="s">
        <v>25</v>
      </c>
      <c r="D45" s="72"/>
      <c r="E45" s="106"/>
    </row>
    <row r="46" ht="24.95" customHeight="1" spans="1:5">
      <c r="A46" s="64">
        <v>4</v>
      </c>
      <c r="B46" s="64" t="s">
        <v>21</v>
      </c>
      <c r="C46" s="64" t="s">
        <v>66</v>
      </c>
      <c r="D46" s="72"/>
      <c r="E46" s="106"/>
    </row>
    <row r="47" ht="24.95" customHeight="1" spans="1:5">
      <c r="A47" s="64">
        <v>5</v>
      </c>
      <c r="B47" s="64" t="s">
        <v>67</v>
      </c>
      <c r="C47" s="64" t="s">
        <v>17</v>
      </c>
      <c r="D47" s="72"/>
      <c r="E47" s="106"/>
    </row>
    <row r="48" ht="24.95" customHeight="1" spans="1:5">
      <c r="A48" s="64">
        <v>6</v>
      </c>
      <c r="B48" s="64" t="s">
        <v>34</v>
      </c>
      <c r="C48" s="64" t="s">
        <v>68</v>
      </c>
      <c r="D48" s="72"/>
      <c r="E48" s="106"/>
    </row>
    <row r="49" ht="24.95" customHeight="1" spans="1:5">
      <c r="A49" s="64">
        <v>7</v>
      </c>
      <c r="B49" s="64" t="s">
        <v>56</v>
      </c>
      <c r="C49" s="64" t="s">
        <v>46</v>
      </c>
      <c r="D49" s="72"/>
      <c r="E49" s="106"/>
    </row>
    <row r="50" ht="24.95" customHeight="1" spans="1:5">
      <c r="A50" s="64">
        <v>8</v>
      </c>
      <c r="B50" s="64" t="s">
        <v>6</v>
      </c>
      <c r="C50" s="64" t="s">
        <v>58</v>
      </c>
      <c r="D50" s="72" t="s">
        <v>59</v>
      </c>
      <c r="E50" s="106"/>
    </row>
    <row r="51" ht="24.95" customHeight="1" spans="1:5">
      <c r="A51" s="64">
        <v>9</v>
      </c>
      <c r="B51" s="64" t="s">
        <v>6</v>
      </c>
      <c r="C51" s="64" t="s">
        <v>7</v>
      </c>
      <c r="D51" s="72" t="s">
        <v>8</v>
      </c>
      <c r="E51" s="106"/>
    </row>
    <row r="52" ht="24.95" customHeight="1" spans="1:5">
      <c r="A52" s="64">
        <v>10</v>
      </c>
      <c r="B52" s="64" t="s">
        <v>6</v>
      </c>
      <c r="C52" s="64" t="s">
        <v>11</v>
      </c>
      <c r="D52" s="72" t="s">
        <v>10</v>
      </c>
      <c r="E52" s="106"/>
    </row>
    <row r="53" ht="24.95" customHeight="1" spans="1:5">
      <c r="A53" s="64">
        <v>11</v>
      </c>
      <c r="B53" s="64" t="s">
        <v>13</v>
      </c>
      <c r="C53" s="64" t="s">
        <v>14</v>
      </c>
      <c r="D53" s="72"/>
      <c r="E53" s="106"/>
    </row>
    <row r="54" ht="24.95" customHeight="1" spans="1:5">
      <c r="A54" s="64">
        <v>12</v>
      </c>
      <c r="B54" s="64" t="s">
        <v>18</v>
      </c>
      <c r="C54" s="64" t="s">
        <v>19</v>
      </c>
      <c r="D54" s="72" t="s">
        <v>20</v>
      </c>
      <c r="E54" s="106"/>
    </row>
    <row r="55" ht="24.95" customHeight="1" spans="1:5">
      <c r="A55" s="64">
        <v>13</v>
      </c>
      <c r="B55" s="9" t="s">
        <v>31</v>
      </c>
      <c r="C55" s="64" t="s">
        <v>19</v>
      </c>
      <c r="D55" s="16" t="s">
        <v>33</v>
      </c>
      <c r="E55" s="106"/>
    </row>
    <row r="56" ht="24.95" customHeight="1" spans="1:5">
      <c r="A56" s="64">
        <v>14</v>
      </c>
      <c r="B56" s="9" t="s">
        <v>69</v>
      </c>
      <c r="C56" s="64" t="s">
        <v>17</v>
      </c>
      <c r="D56" s="16"/>
      <c r="E56" s="106"/>
    </row>
    <row r="57" ht="24.95" customHeight="1" spans="1:5">
      <c r="A57" s="64">
        <v>15</v>
      </c>
      <c r="B57" s="111" t="s">
        <v>61</v>
      </c>
      <c r="C57" s="66" t="s">
        <v>62</v>
      </c>
      <c r="D57" s="111" t="s">
        <v>45</v>
      </c>
      <c r="E57" s="96"/>
    </row>
    <row r="58" ht="24.95" customHeight="1" spans="1:1">
      <c r="A58" t="s">
        <v>52</v>
      </c>
    </row>
    <row r="59" ht="24.95" customHeight="1"/>
    <row r="60" ht="24.95" customHeight="1"/>
    <row r="61" ht="24.95" customHeight="1"/>
    <row r="62" ht="24.95" customHeight="1" spans="1:11">
      <c r="A62" s="99" t="s">
        <v>70</v>
      </c>
      <c r="B62" s="105"/>
      <c r="C62" s="105"/>
      <c r="D62" s="105"/>
      <c r="E62" s="117"/>
      <c r="F62" s="66"/>
      <c r="G62" s="66"/>
      <c r="H62" s="66"/>
      <c r="I62" s="66"/>
      <c r="J62" s="66"/>
      <c r="K62" s="66"/>
    </row>
    <row r="63" ht="24.95" customHeight="1" spans="1:11">
      <c r="A63" s="64" t="s">
        <v>1</v>
      </c>
      <c r="B63" s="64" t="s">
        <v>2</v>
      </c>
      <c r="C63" s="64" t="s">
        <v>3</v>
      </c>
      <c r="D63" s="64" t="s">
        <v>4</v>
      </c>
      <c r="E63" s="94" t="s">
        <v>71</v>
      </c>
      <c r="F63" s="111"/>
      <c r="G63" s="111"/>
      <c r="H63" s="111"/>
      <c r="I63" s="111"/>
      <c r="J63" s="111"/>
      <c r="K63" s="111"/>
    </row>
    <row r="64" ht="24.95" customHeight="1" spans="1:11">
      <c r="A64" s="64">
        <v>1</v>
      </c>
      <c r="B64" s="64" t="s">
        <v>6</v>
      </c>
      <c r="C64" s="64" t="s">
        <v>72</v>
      </c>
      <c r="D64" s="64" t="s">
        <v>73</v>
      </c>
      <c r="E64" s="106"/>
      <c r="F64" s="111"/>
      <c r="G64" s="111"/>
      <c r="H64" s="111"/>
      <c r="I64" s="111"/>
      <c r="J64" s="111"/>
      <c r="K64" s="111"/>
    </row>
    <row r="65" ht="24.95" customHeight="1" spans="1:11">
      <c r="A65" s="64">
        <v>2</v>
      </c>
      <c r="B65" s="64" t="s">
        <v>26</v>
      </c>
      <c r="C65" s="64" t="s">
        <v>27</v>
      </c>
      <c r="D65" s="64"/>
      <c r="E65" s="106"/>
      <c r="F65" s="111"/>
      <c r="G65" s="111"/>
      <c r="H65" s="111"/>
      <c r="I65" s="111"/>
      <c r="J65" s="111"/>
      <c r="K65" s="111"/>
    </row>
    <row r="66" ht="24.95" customHeight="1" spans="1:11">
      <c r="A66" s="64">
        <v>3</v>
      </c>
      <c r="B66" s="64" t="s">
        <v>34</v>
      </c>
      <c r="C66" s="64" t="s">
        <v>74</v>
      </c>
      <c r="D66" s="64"/>
      <c r="E66" s="106"/>
      <c r="F66" s="111"/>
      <c r="G66" s="111"/>
      <c r="H66" s="111"/>
      <c r="I66" s="111"/>
      <c r="J66" s="111"/>
      <c r="K66" s="111"/>
    </row>
    <row r="67" ht="24.95" customHeight="1" spans="1:11">
      <c r="A67" s="64">
        <v>4</v>
      </c>
      <c r="B67" s="64" t="s">
        <v>36</v>
      </c>
      <c r="C67" s="64" t="s">
        <v>75</v>
      </c>
      <c r="D67" s="112" t="s">
        <v>38</v>
      </c>
      <c r="E67" s="106"/>
      <c r="F67" s="111"/>
      <c r="G67" s="111"/>
      <c r="H67" s="111"/>
      <c r="I67" s="111"/>
      <c r="J67" s="111"/>
      <c r="K67" s="111"/>
    </row>
    <row r="68" ht="24.95" customHeight="1" spans="1:11">
      <c r="A68" s="64">
        <v>5</v>
      </c>
      <c r="B68" s="64" t="s">
        <v>13</v>
      </c>
      <c r="C68" s="64" t="s">
        <v>14</v>
      </c>
      <c r="D68" s="64" t="s">
        <v>15</v>
      </c>
      <c r="E68" s="106"/>
      <c r="F68" s="111"/>
      <c r="G68" s="111"/>
      <c r="H68" s="111"/>
      <c r="I68" s="111"/>
      <c r="J68" s="111"/>
      <c r="K68" s="111"/>
    </row>
    <row r="69" ht="24.95" customHeight="1" spans="1:11">
      <c r="A69" s="64">
        <v>6</v>
      </c>
      <c r="B69" s="64" t="s">
        <v>31</v>
      </c>
      <c r="C69" s="64" t="s">
        <v>76</v>
      </c>
      <c r="D69" s="9" t="s">
        <v>33</v>
      </c>
      <c r="E69" s="106"/>
      <c r="F69" s="111"/>
      <c r="G69" s="111"/>
      <c r="H69" s="111"/>
      <c r="I69" s="111"/>
      <c r="J69" s="111"/>
      <c r="K69" s="111"/>
    </row>
    <row r="70" ht="24.95" customHeight="1" spans="1:11">
      <c r="A70" s="64">
        <v>7</v>
      </c>
      <c r="B70" s="64" t="s">
        <v>28</v>
      </c>
      <c r="C70" s="64" t="s">
        <v>29</v>
      </c>
      <c r="D70" s="9" t="s">
        <v>30</v>
      </c>
      <c r="E70" s="106"/>
      <c r="F70" s="111"/>
      <c r="G70" s="111"/>
      <c r="H70" s="111"/>
      <c r="I70" s="111"/>
      <c r="J70" s="111"/>
      <c r="K70" s="111"/>
    </row>
    <row r="71" ht="24.95" customHeight="1" spans="1:11">
      <c r="A71" s="64">
        <v>8</v>
      </c>
      <c r="B71" s="64" t="s">
        <v>77</v>
      </c>
      <c r="C71" s="64" t="s">
        <v>78</v>
      </c>
      <c r="D71" s="64"/>
      <c r="E71" s="106"/>
      <c r="F71" s="111"/>
      <c r="G71" s="111"/>
      <c r="H71" s="111"/>
      <c r="I71" s="111"/>
      <c r="J71" s="111"/>
      <c r="K71" s="111"/>
    </row>
    <row r="72" ht="24.95" customHeight="1" spans="1:11">
      <c r="A72" s="64">
        <v>9</v>
      </c>
      <c r="B72" s="64" t="s">
        <v>24</v>
      </c>
      <c r="C72" s="64" t="s">
        <v>79</v>
      </c>
      <c r="D72" s="64"/>
      <c r="E72" s="106"/>
      <c r="F72" s="111"/>
      <c r="G72" s="111"/>
      <c r="H72" s="111"/>
      <c r="I72" s="111"/>
      <c r="J72" s="111"/>
      <c r="K72" s="111"/>
    </row>
    <row r="73" ht="24.95" customHeight="1" spans="1:11">
      <c r="A73" s="64">
        <v>10</v>
      </c>
      <c r="B73" s="64" t="s">
        <v>21</v>
      </c>
      <c r="C73" s="64" t="s">
        <v>66</v>
      </c>
      <c r="D73" s="64" t="s">
        <v>23</v>
      </c>
      <c r="E73" s="106"/>
      <c r="F73" s="111"/>
      <c r="G73" s="111"/>
      <c r="H73" s="111"/>
      <c r="I73" s="111"/>
      <c r="J73" s="111"/>
      <c r="K73" s="111"/>
    </row>
    <row r="74" ht="24.95" customHeight="1" spans="1:11">
      <c r="A74" s="66">
        <v>11</v>
      </c>
      <c r="B74" s="64" t="s">
        <v>18</v>
      </c>
      <c r="C74" s="64" t="s">
        <v>32</v>
      </c>
      <c r="D74" s="64" t="s">
        <v>20</v>
      </c>
      <c r="E74" s="106"/>
      <c r="F74" s="111"/>
      <c r="G74" s="111"/>
      <c r="H74" s="111"/>
      <c r="I74" s="111"/>
      <c r="J74" s="111"/>
      <c r="K74" s="111"/>
    </row>
    <row r="75" ht="24.95" customHeight="1" spans="1:5">
      <c r="A75" s="80" t="s">
        <v>52</v>
      </c>
      <c r="B75" s="61"/>
      <c r="C75" s="6"/>
      <c r="D75" s="6"/>
      <c r="E75" s="6"/>
    </row>
    <row r="76" ht="24.95" customHeight="1" spans="1:5">
      <c r="A76" s="80"/>
      <c r="B76" s="21"/>
      <c r="C76" s="81"/>
      <c r="D76" s="82"/>
      <c r="E76" s="6"/>
    </row>
    <row r="77" ht="24.95" customHeight="1" spans="1:5">
      <c r="A77" s="80"/>
      <c r="B77" s="21"/>
      <c r="C77" s="81"/>
      <c r="D77" s="82"/>
      <c r="E77" s="6"/>
    </row>
    <row r="78" ht="24.95" customHeight="1" spans="1:11">
      <c r="A78" s="110" t="s">
        <v>80</v>
      </c>
      <c r="B78" s="110"/>
      <c r="C78" s="110"/>
      <c r="D78" s="110"/>
      <c r="E78" s="93"/>
      <c r="F78" s="61"/>
      <c r="G78" s="61"/>
      <c r="H78" s="61"/>
      <c r="I78" s="61"/>
      <c r="J78" s="61"/>
      <c r="K78" s="61"/>
    </row>
    <row r="79" ht="27.95" customHeight="1" spans="1:5">
      <c r="A79" s="111" t="s">
        <v>1</v>
      </c>
      <c r="B79" s="111" t="s">
        <v>2</v>
      </c>
      <c r="C79" s="111" t="s">
        <v>4</v>
      </c>
      <c r="D79" s="111" t="s">
        <v>3</v>
      </c>
      <c r="E79" s="94" t="s">
        <v>81</v>
      </c>
    </row>
    <row r="80" ht="27.95" customHeight="1" spans="1:5">
      <c r="A80" s="111">
        <v>1</v>
      </c>
      <c r="B80" s="111" t="s">
        <v>24</v>
      </c>
      <c r="C80" s="111"/>
      <c r="D80" s="111" t="s">
        <v>79</v>
      </c>
      <c r="E80" s="106"/>
    </row>
    <row r="81" ht="27.95" customHeight="1" spans="1:5">
      <c r="A81" s="111">
        <v>2</v>
      </c>
      <c r="B81" s="118" t="s">
        <v>18</v>
      </c>
      <c r="C81" s="111" t="s">
        <v>20</v>
      </c>
      <c r="D81" s="118" t="s">
        <v>19</v>
      </c>
      <c r="E81" s="106"/>
    </row>
    <row r="82" ht="27.95" customHeight="1" spans="1:5">
      <c r="A82" s="111">
        <v>3</v>
      </c>
      <c r="B82" s="111" t="s">
        <v>28</v>
      </c>
      <c r="C82" s="55" t="s">
        <v>82</v>
      </c>
      <c r="D82" s="111" t="s">
        <v>83</v>
      </c>
      <c r="E82" s="106"/>
    </row>
    <row r="83" ht="27.95" customHeight="1" spans="1:5">
      <c r="A83" s="111">
        <v>4</v>
      </c>
      <c r="B83" s="111" t="s">
        <v>84</v>
      </c>
      <c r="C83" s="112" t="s">
        <v>85</v>
      </c>
      <c r="D83" s="110" t="s">
        <v>17</v>
      </c>
      <c r="E83" s="106"/>
    </row>
    <row r="84" ht="27.95" customHeight="1" spans="1:5">
      <c r="A84" s="111">
        <v>5</v>
      </c>
      <c r="B84" s="111" t="s">
        <v>39</v>
      </c>
      <c r="C84" s="111" t="s">
        <v>40</v>
      </c>
      <c r="D84" s="111" t="s">
        <v>41</v>
      </c>
      <c r="E84" s="106"/>
    </row>
    <row r="85" ht="27.95" customHeight="1" spans="1:5">
      <c r="A85" s="111">
        <v>6</v>
      </c>
      <c r="B85" s="111" t="s">
        <v>86</v>
      </c>
      <c r="C85" s="111" t="s">
        <v>45</v>
      </c>
      <c r="D85" s="111" t="s">
        <v>17</v>
      </c>
      <c r="E85" s="106"/>
    </row>
    <row r="86" ht="27.95" customHeight="1" spans="1:5">
      <c r="A86" s="111">
        <v>7</v>
      </c>
      <c r="B86" s="111" t="s">
        <v>87</v>
      </c>
      <c r="C86" s="111"/>
      <c r="D86" s="111" t="s">
        <v>14</v>
      </c>
      <c r="E86" s="106"/>
    </row>
    <row r="87" ht="27.95" customHeight="1" spans="1:5">
      <c r="A87" s="111">
        <v>8</v>
      </c>
      <c r="B87" s="111" t="s">
        <v>34</v>
      </c>
      <c r="C87" s="111"/>
      <c r="D87" s="111" t="s">
        <v>74</v>
      </c>
      <c r="E87" s="106"/>
    </row>
    <row r="88" ht="27.95" customHeight="1" spans="1:5">
      <c r="A88" s="111">
        <v>9</v>
      </c>
      <c r="B88" s="111" t="s">
        <v>16</v>
      </c>
      <c r="C88" s="111"/>
      <c r="D88" s="111" t="s">
        <v>17</v>
      </c>
      <c r="E88" s="106"/>
    </row>
    <row r="89" ht="27.95" customHeight="1" spans="1:5">
      <c r="A89" s="111">
        <v>10</v>
      </c>
      <c r="B89" s="111" t="s">
        <v>36</v>
      </c>
      <c r="C89" s="112" t="s">
        <v>38</v>
      </c>
      <c r="D89" s="111" t="s">
        <v>75</v>
      </c>
      <c r="E89" s="106"/>
    </row>
    <row r="90" ht="27.95" customHeight="1" spans="1:5">
      <c r="A90" s="111">
        <v>11</v>
      </c>
      <c r="B90" s="111" t="s">
        <v>67</v>
      </c>
      <c r="C90" s="111"/>
      <c r="D90" s="111" t="s">
        <v>17</v>
      </c>
      <c r="E90" s="106"/>
    </row>
    <row r="91" ht="27.95" customHeight="1" spans="1:5">
      <c r="A91" s="111">
        <v>12</v>
      </c>
      <c r="B91" s="111" t="s">
        <v>88</v>
      </c>
      <c r="C91" s="111" t="s">
        <v>89</v>
      </c>
      <c r="D91" s="111" t="s">
        <v>11</v>
      </c>
      <c r="E91" s="106"/>
    </row>
    <row r="92" ht="27.95" customHeight="1" spans="1:5">
      <c r="A92" s="111">
        <v>13</v>
      </c>
      <c r="B92" s="111" t="s">
        <v>31</v>
      </c>
      <c r="C92" s="66" t="s">
        <v>90</v>
      </c>
      <c r="D92" s="111" t="s">
        <v>91</v>
      </c>
      <c r="E92" s="106"/>
    </row>
    <row r="93" ht="27.95" customHeight="1" spans="1:5">
      <c r="A93" s="111">
        <v>14</v>
      </c>
      <c r="B93" s="111" t="s">
        <v>92</v>
      </c>
      <c r="C93" s="111" t="s">
        <v>93</v>
      </c>
      <c r="D93" s="111" t="s">
        <v>75</v>
      </c>
      <c r="E93" s="106"/>
    </row>
    <row r="94" ht="27.95" customHeight="1" spans="1:5">
      <c r="A94" s="111" t="s">
        <v>52</v>
      </c>
      <c r="B94" s="112"/>
      <c r="C94" s="112"/>
      <c r="D94" s="112"/>
      <c r="E94" s="96"/>
    </row>
    <row r="95" ht="27.95" customHeight="1" spans="2:5">
      <c r="B95" s="89"/>
      <c r="C95" s="89"/>
      <c r="D95" s="89"/>
      <c r="E95" s="61"/>
    </row>
    <row r="96" ht="27.95" customHeight="1"/>
    <row r="97" ht="20.5" customHeight="1" spans="1:11">
      <c r="A97" s="66" t="s">
        <v>94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</row>
    <row r="98" ht="20.5" customHeight="1" spans="1:11">
      <c r="A98" s="64" t="s">
        <v>1</v>
      </c>
      <c r="B98" s="64" t="s">
        <v>2</v>
      </c>
      <c r="C98" s="64" t="s">
        <v>3</v>
      </c>
      <c r="D98" s="64" t="s">
        <v>4</v>
      </c>
      <c r="E98" s="111"/>
      <c r="F98" s="64" t="s">
        <v>1</v>
      </c>
      <c r="G98" s="64" t="s">
        <v>2</v>
      </c>
      <c r="H98" s="64" t="s">
        <v>3</v>
      </c>
      <c r="I98" s="64" t="s">
        <v>4</v>
      </c>
      <c r="J98" s="111"/>
      <c r="K98" s="111"/>
    </row>
    <row r="99" ht="20.5" customHeight="1" spans="1:11">
      <c r="A99" s="64">
        <v>1</v>
      </c>
      <c r="B99" s="64" t="s">
        <v>6</v>
      </c>
      <c r="C99" s="64" t="s">
        <v>7</v>
      </c>
      <c r="D99" s="64" t="s">
        <v>8</v>
      </c>
      <c r="E99" s="111"/>
      <c r="F99" s="111">
        <v>11</v>
      </c>
      <c r="G99" s="64" t="s">
        <v>95</v>
      </c>
      <c r="H99" s="64" t="s">
        <v>17</v>
      </c>
      <c r="I99" s="64" t="s">
        <v>96</v>
      </c>
      <c r="J99" s="111" t="s">
        <v>97</v>
      </c>
      <c r="K99" s="111"/>
    </row>
    <row r="100" ht="20.5" customHeight="1" spans="1:11">
      <c r="A100" s="64">
        <v>2</v>
      </c>
      <c r="B100" s="64" t="s">
        <v>13</v>
      </c>
      <c r="C100" s="64" t="s">
        <v>14</v>
      </c>
      <c r="D100" s="64" t="s">
        <v>15</v>
      </c>
      <c r="E100" s="111"/>
      <c r="F100" s="111">
        <v>12</v>
      </c>
      <c r="G100" s="111" t="s">
        <v>88</v>
      </c>
      <c r="H100" s="111" t="s">
        <v>9</v>
      </c>
      <c r="I100" s="111" t="s">
        <v>89</v>
      </c>
      <c r="K100" s="111"/>
    </row>
    <row r="101" ht="20.5" customHeight="1" spans="1:11">
      <c r="A101" s="64">
        <v>3</v>
      </c>
      <c r="B101" s="64" t="s">
        <v>34</v>
      </c>
      <c r="C101" s="64" t="s">
        <v>74</v>
      </c>
      <c r="D101" s="64"/>
      <c r="E101" s="111"/>
      <c r="F101" s="111">
        <v>13</v>
      </c>
      <c r="G101" s="111" t="s">
        <v>31</v>
      </c>
      <c r="H101" s="111" t="s">
        <v>98</v>
      </c>
      <c r="I101" s="111" t="s">
        <v>90</v>
      </c>
      <c r="J101" s="111"/>
      <c r="K101" s="111"/>
    </row>
    <row r="102" ht="20.5" customHeight="1" spans="1:11">
      <c r="A102" s="64">
        <v>4</v>
      </c>
      <c r="B102" s="64" t="s">
        <v>21</v>
      </c>
      <c r="C102" s="64" t="s">
        <v>66</v>
      </c>
      <c r="D102" s="64" t="s">
        <v>23</v>
      </c>
      <c r="E102" s="111"/>
      <c r="F102" s="111">
        <v>14</v>
      </c>
      <c r="G102" s="111" t="s">
        <v>99</v>
      </c>
      <c r="H102" s="111" t="s">
        <v>41</v>
      </c>
      <c r="I102" s="111" t="s">
        <v>100</v>
      </c>
      <c r="J102" s="111"/>
      <c r="K102" s="111"/>
    </row>
    <row r="103" ht="20.5" customHeight="1" spans="1:11">
      <c r="A103" s="64">
        <v>5</v>
      </c>
      <c r="B103" s="64" t="s">
        <v>24</v>
      </c>
      <c r="C103" s="64" t="s">
        <v>101</v>
      </c>
      <c r="D103" s="64"/>
      <c r="E103" s="111"/>
      <c r="F103" s="111"/>
      <c r="G103" s="111"/>
      <c r="H103" s="111"/>
      <c r="I103" s="111"/>
      <c r="J103" s="111"/>
      <c r="K103" s="111"/>
    </row>
    <row r="104" ht="20.5" customHeight="1" spans="1:11">
      <c r="A104" s="64">
        <v>6</v>
      </c>
      <c r="B104" s="64" t="s">
        <v>28</v>
      </c>
      <c r="C104" s="64" t="s">
        <v>29</v>
      </c>
      <c r="D104" s="55" t="s">
        <v>30</v>
      </c>
      <c r="E104" s="111"/>
      <c r="F104" s="111"/>
      <c r="G104" s="111"/>
      <c r="H104" s="111"/>
      <c r="I104" s="111"/>
      <c r="J104" s="111"/>
      <c r="K104" s="111"/>
    </row>
    <row r="105" ht="20.5" customHeight="1" spans="1:11">
      <c r="A105" s="64">
        <v>7</v>
      </c>
      <c r="B105" s="64" t="s">
        <v>67</v>
      </c>
      <c r="C105" s="64" t="s">
        <v>17</v>
      </c>
      <c r="D105" s="64"/>
      <c r="E105" s="111"/>
      <c r="F105" s="111"/>
      <c r="G105" s="111"/>
      <c r="H105" s="111"/>
      <c r="I105" s="111"/>
      <c r="J105" s="111"/>
      <c r="K105" s="111"/>
    </row>
    <row r="106" ht="20.5" customHeight="1" spans="1:11">
      <c r="A106" s="64">
        <v>8</v>
      </c>
      <c r="B106" s="64" t="s">
        <v>26</v>
      </c>
      <c r="C106" s="64" t="s">
        <v>27</v>
      </c>
      <c r="D106" s="64"/>
      <c r="E106" s="111"/>
      <c r="F106" s="111"/>
      <c r="G106" s="111"/>
      <c r="H106" s="111"/>
      <c r="I106" s="111"/>
      <c r="J106" s="111"/>
      <c r="K106" s="111"/>
    </row>
    <row r="107" ht="20.5" customHeight="1" spans="1:11">
      <c r="A107" s="64">
        <v>9</v>
      </c>
      <c r="B107" s="64" t="s">
        <v>18</v>
      </c>
      <c r="C107" s="64" t="s">
        <v>19</v>
      </c>
      <c r="D107" s="111" t="s">
        <v>20</v>
      </c>
      <c r="E107" s="111"/>
      <c r="F107" s="111"/>
      <c r="G107" s="111"/>
      <c r="H107" s="111"/>
      <c r="I107" s="111"/>
      <c r="J107" s="111"/>
      <c r="K107" s="111"/>
    </row>
    <row r="108" ht="20.5" customHeight="1" spans="1:11">
      <c r="A108" s="64">
        <v>10</v>
      </c>
      <c r="B108" s="64" t="s">
        <v>36</v>
      </c>
      <c r="C108" s="64" t="s">
        <v>17</v>
      </c>
      <c r="D108" s="64"/>
      <c r="E108" s="111"/>
      <c r="F108" s="111"/>
      <c r="G108" s="111"/>
      <c r="H108" s="111"/>
      <c r="I108" s="111"/>
      <c r="J108" s="111"/>
      <c r="K108" s="111"/>
    </row>
    <row r="109" ht="20.5" customHeight="1" spans="1:4">
      <c r="A109" s="68" t="s">
        <v>52</v>
      </c>
      <c r="B109" s="68"/>
      <c r="C109" s="68"/>
      <c r="D109" s="68"/>
    </row>
    <row r="112" ht="20.5" customHeight="1" spans="1:11">
      <c r="A112" s="66" t="s">
        <v>102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</row>
    <row r="113" ht="20.5" customHeight="1" spans="1:11">
      <c r="A113" s="64" t="s">
        <v>1</v>
      </c>
      <c r="B113" s="64" t="s">
        <v>2</v>
      </c>
      <c r="C113" s="66" t="s">
        <v>4</v>
      </c>
      <c r="D113" s="64" t="s">
        <v>3</v>
      </c>
      <c r="E113" s="66" t="s">
        <v>103</v>
      </c>
      <c r="F113" s="111"/>
      <c r="G113" s="111"/>
      <c r="H113" s="111"/>
      <c r="I113" s="111"/>
      <c r="J113" s="111"/>
      <c r="K113" s="111"/>
    </row>
    <row r="114" ht="20.5" customHeight="1" spans="1:11">
      <c r="A114" s="9">
        <v>1</v>
      </c>
      <c r="B114" s="9" t="s">
        <v>6</v>
      </c>
      <c r="C114" s="9" t="s">
        <v>8</v>
      </c>
      <c r="D114" s="9">
        <v>70</v>
      </c>
      <c r="E114" s="115" t="s">
        <v>104</v>
      </c>
      <c r="F114" s="23"/>
      <c r="G114" s="23"/>
      <c r="H114" s="23"/>
      <c r="I114" s="23"/>
      <c r="J114" s="23"/>
      <c r="K114" s="23"/>
    </row>
    <row r="115" ht="20.5" customHeight="1" spans="1:11">
      <c r="A115" s="9">
        <v>2</v>
      </c>
      <c r="B115" s="9" t="s">
        <v>6</v>
      </c>
      <c r="C115" s="9" t="s">
        <v>10</v>
      </c>
      <c r="D115" s="9">
        <v>70</v>
      </c>
      <c r="E115" s="116" t="s">
        <v>104</v>
      </c>
      <c r="F115" s="23"/>
      <c r="G115" s="23"/>
      <c r="H115" s="23"/>
      <c r="I115" s="23"/>
      <c r="J115" s="23"/>
      <c r="K115" s="23"/>
    </row>
    <row r="116" ht="20.5" customHeight="1" spans="1:11">
      <c r="A116" s="9">
        <v>3</v>
      </c>
      <c r="B116" s="9" t="s">
        <v>6</v>
      </c>
      <c r="C116" s="9" t="s">
        <v>89</v>
      </c>
      <c r="D116" s="25">
        <v>10</v>
      </c>
      <c r="E116" s="115" t="s">
        <v>104</v>
      </c>
      <c r="F116" s="23"/>
      <c r="G116" s="23"/>
      <c r="H116" s="23"/>
      <c r="I116" s="23"/>
      <c r="J116" s="23"/>
      <c r="K116" s="23"/>
    </row>
    <row r="117" ht="20.5" customHeight="1" spans="1:11">
      <c r="A117" s="9">
        <v>4</v>
      </c>
      <c r="B117" s="9" t="s">
        <v>13</v>
      </c>
      <c r="C117" s="25" t="s">
        <v>15</v>
      </c>
      <c r="D117" s="9">
        <v>80</v>
      </c>
      <c r="E117" s="9" t="s">
        <v>105</v>
      </c>
      <c r="F117" s="23"/>
      <c r="G117" s="23"/>
      <c r="H117" s="23"/>
      <c r="I117" s="23"/>
      <c r="J117" s="23"/>
      <c r="K117" s="23"/>
    </row>
    <row r="118" ht="20.5" customHeight="1" spans="1:11">
      <c r="A118" s="9">
        <v>5</v>
      </c>
      <c r="B118" s="9" t="s">
        <v>13</v>
      </c>
      <c r="C118" s="25" t="s">
        <v>106</v>
      </c>
      <c r="D118" s="9">
        <v>3</v>
      </c>
      <c r="E118" s="9" t="s">
        <v>105</v>
      </c>
      <c r="F118" s="23"/>
      <c r="G118" s="23"/>
      <c r="H118" s="23"/>
      <c r="I118" s="23"/>
      <c r="J118" s="23"/>
      <c r="K118" s="23"/>
    </row>
    <row r="119" ht="20.5" customHeight="1" spans="1:11">
      <c r="A119" s="9">
        <v>6</v>
      </c>
      <c r="B119" s="113" t="s">
        <v>107</v>
      </c>
      <c r="C119" s="25"/>
      <c r="D119" s="25">
        <v>3</v>
      </c>
      <c r="E119" s="115" t="s">
        <v>108</v>
      </c>
      <c r="F119" s="23"/>
      <c r="G119" s="23"/>
      <c r="H119" s="23"/>
      <c r="I119" s="23"/>
      <c r="J119" s="23"/>
      <c r="K119" s="23"/>
    </row>
    <row r="120" ht="20.5" customHeight="1" spans="1:11">
      <c r="A120" s="9">
        <v>7</v>
      </c>
      <c r="B120" s="9" t="s">
        <v>67</v>
      </c>
      <c r="C120" s="9" t="s">
        <v>109</v>
      </c>
      <c r="D120" s="25">
        <v>6</v>
      </c>
      <c r="E120" s="115" t="s">
        <v>108</v>
      </c>
      <c r="F120" s="23"/>
      <c r="G120" s="23"/>
      <c r="H120" s="23"/>
      <c r="I120" s="23"/>
      <c r="J120" s="23"/>
      <c r="K120" s="23"/>
    </row>
    <row r="121" ht="27" customHeight="1" spans="1:11">
      <c r="A121" s="9">
        <v>8</v>
      </c>
      <c r="B121" s="9" t="s">
        <v>21</v>
      </c>
      <c r="C121" s="25" t="s">
        <v>110</v>
      </c>
      <c r="D121" s="25">
        <v>40</v>
      </c>
      <c r="E121" s="115" t="s">
        <v>111</v>
      </c>
      <c r="F121" s="23"/>
      <c r="G121" s="23"/>
      <c r="H121" s="23"/>
      <c r="I121" s="23"/>
      <c r="J121" s="23"/>
      <c r="K121" s="23"/>
    </row>
    <row r="122" ht="20.5" customHeight="1" spans="1:11">
      <c r="A122" s="9">
        <v>9</v>
      </c>
      <c r="B122" s="113" t="s">
        <v>24</v>
      </c>
      <c r="C122" s="25" t="s">
        <v>112</v>
      </c>
      <c r="D122" s="25">
        <v>15</v>
      </c>
      <c r="E122" s="115" t="s">
        <v>113</v>
      </c>
      <c r="F122" s="23"/>
      <c r="G122" s="23"/>
      <c r="H122" s="23"/>
      <c r="I122" s="23"/>
      <c r="J122" s="23"/>
      <c r="K122" s="23"/>
    </row>
    <row r="123" ht="20.5" customHeight="1" spans="1:11">
      <c r="A123" s="9">
        <v>10</v>
      </c>
      <c r="B123" s="9" t="s">
        <v>28</v>
      </c>
      <c r="C123" s="9" t="s">
        <v>30</v>
      </c>
      <c r="D123" s="25">
        <v>30</v>
      </c>
      <c r="E123" s="115" t="s">
        <v>114</v>
      </c>
      <c r="F123" s="23"/>
      <c r="G123" s="23"/>
      <c r="H123" s="23"/>
      <c r="I123" s="23"/>
      <c r="J123" s="23"/>
      <c r="K123" s="23"/>
    </row>
    <row r="124" ht="20.5" customHeight="1" spans="1:11">
      <c r="A124" s="9">
        <v>11</v>
      </c>
      <c r="B124" s="9" t="s">
        <v>34</v>
      </c>
      <c r="C124" s="25"/>
      <c r="D124" s="9">
        <v>50</v>
      </c>
      <c r="E124" s="9" t="s">
        <v>115</v>
      </c>
      <c r="F124" s="23"/>
      <c r="G124" s="23"/>
      <c r="H124" s="23"/>
      <c r="I124" s="23"/>
      <c r="J124" s="23"/>
      <c r="K124" s="23"/>
    </row>
    <row r="125" ht="20.5" customHeight="1" spans="1:11">
      <c r="A125" s="9">
        <v>12</v>
      </c>
      <c r="B125" s="25" t="s">
        <v>51</v>
      </c>
      <c r="C125" s="25" t="s">
        <v>93</v>
      </c>
      <c r="D125" s="25">
        <v>13</v>
      </c>
      <c r="E125" s="115" t="s">
        <v>108</v>
      </c>
      <c r="F125" s="23"/>
      <c r="G125" s="23"/>
      <c r="H125" s="23"/>
      <c r="I125" s="23"/>
      <c r="J125" s="23"/>
      <c r="K125" s="23"/>
    </row>
    <row r="126" ht="20.5" customHeight="1" spans="1:11">
      <c r="A126" s="9">
        <v>13</v>
      </c>
      <c r="B126" s="9" t="s">
        <v>31</v>
      </c>
      <c r="C126" s="9" t="s">
        <v>33</v>
      </c>
      <c r="D126" s="9">
        <v>25</v>
      </c>
      <c r="E126" s="9" t="s">
        <v>116</v>
      </c>
      <c r="F126" s="23"/>
      <c r="G126" s="23"/>
      <c r="H126" s="23"/>
      <c r="I126" s="23"/>
      <c r="J126" s="23"/>
      <c r="K126" s="23"/>
    </row>
    <row r="127" ht="20.5" customHeight="1" spans="1:11">
      <c r="A127" s="9">
        <v>14</v>
      </c>
      <c r="B127" s="9" t="s">
        <v>18</v>
      </c>
      <c r="C127" s="9" t="s">
        <v>117</v>
      </c>
      <c r="D127" s="25" t="s">
        <v>118</v>
      </c>
      <c r="E127" s="115" t="s">
        <v>116</v>
      </c>
      <c r="F127" s="23"/>
      <c r="G127" s="23"/>
      <c r="H127" s="23"/>
      <c r="I127" s="23"/>
      <c r="J127" s="23"/>
      <c r="K127" s="23"/>
    </row>
    <row r="128" ht="20.5" customHeight="1" spans="1:11">
      <c r="A128" s="9">
        <v>15</v>
      </c>
      <c r="B128" s="25" t="s">
        <v>36</v>
      </c>
      <c r="C128" s="25" t="s">
        <v>38</v>
      </c>
      <c r="D128" s="25">
        <v>15</v>
      </c>
      <c r="E128" s="115" t="s">
        <v>108</v>
      </c>
      <c r="F128" s="23"/>
      <c r="G128" s="23"/>
      <c r="H128" s="23"/>
      <c r="I128" s="23"/>
      <c r="J128" s="23"/>
      <c r="K128" s="23"/>
    </row>
    <row r="129" ht="20.5" customHeight="1" spans="1:11">
      <c r="A129" s="9">
        <v>16</v>
      </c>
      <c r="B129" s="25" t="s">
        <v>119</v>
      </c>
      <c r="C129" s="25"/>
      <c r="D129" s="25">
        <v>20</v>
      </c>
      <c r="E129" s="115" t="s">
        <v>111</v>
      </c>
      <c r="F129" s="23"/>
      <c r="G129" s="23"/>
      <c r="H129" s="23"/>
      <c r="I129" s="23"/>
      <c r="J129" s="23"/>
      <c r="K129" s="23"/>
    </row>
    <row r="130" ht="20.5" customHeight="1" spans="1:11">
      <c r="A130" s="9">
        <v>17</v>
      </c>
      <c r="B130" s="25" t="s">
        <v>120</v>
      </c>
      <c r="C130" s="25"/>
      <c r="D130" s="25">
        <v>40</v>
      </c>
      <c r="E130" s="115" t="s">
        <v>111</v>
      </c>
      <c r="F130" s="23"/>
      <c r="G130" s="23"/>
      <c r="H130" s="23"/>
      <c r="I130" s="23"/>
      <c r="J130" s="23"/>
      <c r="K130" s="23"/>
    </row>
    <row r="131" ht="20.5" customHeight="1" spans="1:11">
      <c r="A131" s="9">
        <v>18</v>
      </c>
      <c r="B131" s="25" t="s">
        <v>121</v>
      </c>
      <c r="C131" s="25" t="s">
        <v>122</v>
      </c>
      <c r="D131" s="25">
        <v>8</v>
      </c>
      <c r="E131" s="115" t="s">
        <v>108</v>
      </c>
      <c r="F131" s="23"/>
      <c r="G131" s="23"/>
      <c r="H131" s="23"/>
      <c r="I131" s="23"/>
      <c r="J131" s="23"/>
      <c r="K131" s="23"/>
    </row>
    <row r="132" ht="20.5" customHeight="1" spans="1:11">
      <c r="A132" s="9">
        <v>19</v>
      </c>
      <c r="B132" s="25" t="s">
        <v>121</v>
      </c>
      <c r="C132" s="25" t="s">
        <v>123</v>
      </c>
      <c r="D132" s="25">
        <v>4</v>
      </c>
      <c r="E132" s="115" t="s">
        <v>108</v>
      </c>
      <c r="F132" s="23"/>
      <c r="G132" s="23"/>
      <c r="H132" s="23"/>
      <c r="I132" s="23"/>
      <c r="J132" s="23"/>
      <c r="K132" s="23"/>
    </row>
    <row r="133" ht="20.5" customHeight="1" spans="1:11">
      <c r="A133" s="9">
        <v>21</v>
      </c>
      <c r="B133" s="25" t="s">
        <v>42</v>
      </c>
      <c r="C133" s="25" t="s">
        <v>124</v>
      </c>
      <c r="D133" s="25">
        <v>30</v>
      </c>
      <c r="E133" s="115" t="s">
        <v>114</v>
      </c>
      <c r="F133" s="23"/>
      <c r="G133" s="23"/>
      <c r="H133" s="23"/>
      <c r="I133" s="23"/>
      <c r="J133" s="23"/>
      <c r="K133" s="23"/>
    </row>
    <row r="134" ht="20.5" customHeight="1" spans="1:11">
      <c r="A134" s="9"/>
      <c r="B134" s="25" t="s">
        <v>125</v>
      </c>
      <c r="C134" s="25"/>
      <c r="D134" s="25">
        <v>2</v>
      </c>
      <c r="E134" s="115" t="s">
        <v>126</v>
      </c>
      <c r="F134" s="23"/>
      <c r="G134" s="23"/>
      <c r="H134" s="23"/>
      <c r="I134" s="23"/>
      <c r="J134" s="23"/>
      <c r="K134" s="23"/>
    </row>
    <row r="135" ht="27" customHeight="1" spans="1:11">
      <c r="A135" s="9">
        <v>22</v>
      </c>
      <c r="B135" s="25" t="s">
        <v>127</v>
      </c>
      <c r="C135" s="25" t="s">
        <v>128</v>
      </c>
      <c r="D135" s="25">
        <v>2</v>
      </c>
      <c r="E135" s="115" t="s">
        <v>126</v>
      </c>
      <c r="F135" s="23"/>
      <c r="G135" s="23" t="s">
        <v>129</v>
      </c>
      <c r="H135" s="23"/>
      <c r="I135" s="23"/>
      <c r="J135" s="23"/>
      <c r="K135" s="23"/>
    </row>
    <row r="136" ht="19" customHeight="1" spans="1:3">
      <c r="A136" s="61" t="s">
        <v>52</v>
      </c>
      <c r="B136" s="61"/>
      <c r="C136" s="61"/>
    </row>
  </sheetData>
  <sheetProtection formatCells="0" insertHyperlinks="0" autoFilter="0"/>
  <mergeCells count="13">
    <mergeCell ref="A1:E1"/>
    <mergeCell ref="A26:E26"/>
    <mergeCell ref="A62:E62"/>
    <mergeCell ref="A75:D75"/>
    <mergeCell ref="A97:K97"/>
    <mergeCell ref="A109:D109"/>
    <mergeCell ref="A112:K112"/>
    <mergeCell ref="A136:C136"/>
    <mergeCell ref="E2:E22"/>
    <mergeCell ref="E27:E37"/>
    <mergeCell ref="E43:E57"/>
    <mergeCell ref="E63:E74"/>
    <mergeCell ref="E79:E94"/>
  </mergeCells>
  <pageMargins left="0.25" right="0.25" top="0.75" bottom="0.75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5"/>
  <sheetViews>
    <sheetView zoomScale="101" zoomScaleNormal="101" topLeftCell="A12" workbookViewId="0">
      <selection activeCell="B37" sqref="B37"/>
    </sheetView>
  </sheetViews>
  <sheetFormatPr defaultColWidth="9.90825688073394" defaultRowHeight="13.35"/>
  <cols>
    <col min="1" max="1" width="6.87155963302752" customWidth="1"/>
    <col min="2" max="2" width="13.5229357798165" style="61" customWidth="1"/>
    <col min="3" max="3" width="11.1284403669725" style="61" customWidth="1"/>
    <col min="4" max="4" width="12.2477064220183" style="61" customWidth="1"/>
    <col min="5" max="5" width="39.2477064220183" customWidth="1"/>
  </cols>
  <sheetData>
    <row r="1" ht="33" customHeight="1" spans="1:6">
      <c r="A1" s="64" t="s">
        <v>0</v>
      </c>
      <c r="B1" s="64"/>
      <c r="C1" s="64"/>
      <c r="D1" s="64"/>
      <c r="E1" s="72"/>
      <c r="F1" s="68"/>
    </row>
    <row r="2" ht="24.95" customHeight="1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58"/>
    </row>
    <row r="3" ht="24.95" customHeight="1" spans="1:6">
      <c r="A3" s="64">
        <v>1</v>
      </c>
      <c r="B3" s="64" t="s">
        <v>6</v>
      </c>
      <c r="C3" s="65" t="s">
        <v>130</v>
      </c>
      <c r="D3" s="64" t="s">
        <v>8</v>
      </c>
      <c r="E3" s="64"/>
      <c r="F3" s="58"/>
    </row>
    <row r="4" ht="24.95" customHeight="1" spans="1:6">
      <c r="A4" s="64">
        <v>2</v>
      </c>
      <c r="B4" s="64" t="s">
        <v>6</v>
      </c>
      <c r="C4" s="65" t="s">
        <v>11</v>
      </c>
      <c r="D4" s="64" t="s">
        <v>10</v>
      </c>
      <c r="E4" s="64"/>
      <c r="F4" s="58"/>
    </row>
    <row r="5" ht="24.95" customHeight="1" spans="1:6">
      <c r="A5" s="64">
        <v>3</v>
      </c>
      <c r="B5" s="64" t="s">
        <v>6</v>
      </c>
      <c r="C5" s="64" t="s">
        <v>11</v>
      </c>
      <c r="D5" s="64" t="s">
        <v>12</v>
      </c>
      <c r="E5" s="64"/>
      <c r="F5" s="58"/>
    </row>
    <row r="6" ht="24.95" customHeight="1" spans="1:6">
      <c r="A6" s="64">
        <v>4</v>
      </c>
      <c r="B6" s="64" t="s">
        <v>13</v>
      </c>
      <c r="C6" s="64" t="s">
        <v>14</v>
      </c>
      <c r="D6" s="64" t="s">
        <v>15</v>
      </c>
      <c r="E6" s="64"/>
      <c r="F6" s="58"/>
    </row>
    <row r="7" ht="24.95" customHeight="1" spans="1:6">
      <c r="A7" s="64">
        <v>5</v>
      </c>
      <c r="B7" s="65" t="s">
        <v>67</v>
      </c>
      <c r="C7" s="64" t="s">
        <v>17</v>
      </c>
      <c r="D7" s="64"/>
      <c r="E7" s="64"/>
      <c r="F7" s="58"/>
    </row>
    <row r="8" ht="24.95" customHeight="1" spans="1:6">
      <c r="A8" s="64">
        <v>6</v>
      </c>
      <c r="B8" s="64" t="s">
        <v>18</v>
      </c>
      <c r="C8" s="64" t="s">
        <v>19</v>
      </c>
      <c r="D8" s="64" t="s">
        <v>20</v>
      </c>
      <c r="E8" s="64"/>
      <c r="F8" s="58"/>
    </row>
    <row r="9" ht="24.95" customHeight="1" spans="1:6">
      <c r="A9" s="64">
        <v>7</v>
      </c>
      <c r="B9" s="64" t="s">
        <v>21</v>
      </c>
      <c r="C9" s="64" t="s">
        <v>22</v>
      </c>
      <c r="D9" s="64" t="s">
        <v>23</v>
      </c>
      <c r="E9" s="64"/>
      <c r="F9" s="58"/>
    </row>
    <row r="10" ht="24.95" customHeight="1" spans="1:6">
      <c r="A10" s="64">
        <v>8</v>
      </c>
      <c r="B10" s="64" t="s">
        <v>24</v>
      </c>
      <c r="C10" s="64" t="s">
        <v>25</v>
      </c>
      <c r="D10" s="64"/>
      <c r="E10" s="64"/>
      <c r="F10" s="58"/>
    </row>
    <row r="11" ht="24.95" customHeight="1" spans="1:6">
      <c r="A11" s="64">
        <v>9</v>
      </c>
      <c r="B11" s="64" t="s">
        <v>120</v>
      </c>
      <c r="C11" s="64" t="s">
        <v>27</v>
      </c>
      <c r="D11" s="64"/>
      <c r="E11" s="64"/>
      <c r="F11" s="58"/>
    </row>
    <row r="12" ht="24.95" customHeight="1" spans="1:6">
      <c r="A12" s="64">
        <v>10</v>
      </c>
      <c r="B12" s="9" t="s">
        <v>28</v>
      </c>
      <c r="C12" s="64" t="s">
        <v>29</v>
      </c>
      <c r="D12" s="9" t="s">
        <v>30</v>
      </c>
      <c r="E12" s="64"/>
      <c r="F12" s="58"/>
    </row>
    <row r="13" ht="24.95" customHeight="1" spans="1:6">
      <c r="A13" s="64">
        <v>11</v>
      </c>
      <c r="B13" s="9" t="s">
        <v>31</v>
      </c>
      <c r="C13" s="64" t="s">
        <v>32</v>
      </c>
      <c r="D13" s="9" t="s">
        <v>33</v>
      </c>
      <c r="E13" s="64"/>
      <c r="F13" s="58"/>
    </row>
    <row r="14" ht="24.95" customHeight="1" spans="1:6">
      <c r="A14" s="64">
        <v>12</v>
      </c>
      <c r="B14" s="64" t="s">
        <v>36</v>
      </c>
      <c r="C14" s="65" t="s">
        <v>17</v>
      </c>
      <c r="D14" s="64" t="s">
        <v>38</v>
      </c>
      <c r="E14" s="64"/>
      <c r="F14" s="58"/>
    </row>
    <row r="15" ht="24.95" customHeight="1" spans="1:6">
      <c r="A15" s="64">
        <v>13</v>
      </c>
      <c r="B15" s="66" t="s">
        <v>42</v>
      </c>
      <c r="C15" s="66" t="s">
        <v>29</v>
      </c>
      <c r="D15" s="65" t="s">
        <v>131</v>
      </c>
      <c r="E15" s="64"/>
      <c r="F15" s="58"/>
    </row>
    <row r="16" ht="24.95" customHeight="1" spans="1:6">
      <c r="A16" s="64">
        <v>14</v>
      </c>
      <c r="B16" s="66" t="s">
        <v>43</v>
      </c>
      <c r="C16" s="65" t="s">
        <v>41</v>
      </c>
      <c r="D16" s="65" t="s">
        <v>131</v>
      </c>
      <c r="E16" s="64"/>
      <c r="F16" s="58"/>
    </row>
    <row r="17" ht="24.95" customHeight="1" spans="1:6">
      <c r="A17" s="64">
        <v>15</v>
      </c>
      <c r="B17" s="66" t="s">
        <v>44</v>
      </c>
      <c r="C17" s="66" t="s">
        <v>45</v>
      </c>
      <c r="D17" s="66" t="s">
        <v>46</v>
      </c>
      <c r="E17" s="64"/>
      <c r="F17" s="58"/>
    </row>
    <row r="18" ht="24.95" customHeight="1" spans="1:6">
      <c r="A18" s="64">
        <v>16</v>
      </c>
      <c r="B18" s="66" t="s">
        <v>47</v>
      </c>
      <c r="C18" s="65" t="s">
        <v>35</v>
      </c>
      <c r="D18" s="66" t="s">
        <v>49</v>
      </c>
      <c r="E18" s="64"/>
      <c r="F18" s="58"/>
    </row>
    <row r="19" ht="24.95" customHeight="1" spans="1:6">
      <c r="A19" s="64">
        <v>17</v>
      </c>
      <c r="B19" s="65" t="s">
        <v>132</v>
      </c>
      <c r="C19" s="65" t="s">
        <v>133</v>
      </c>
      <c r="D19" s="65" t="s">
        <v>134</v>
      </c>
      <c r="E19" s="64"/>
      <c r="F19" s="58"/>
    </row>
    <row r="20" ht="24.95" customHeight="1" spans="1:6">
      <c r="A20" s="64">
        <v>18</v>
      </c>
      <c r="B20" s="65" t="s">
        <v>135</v>
      </c>
      <c r="C20" s="65" t="s">
        <v>136</v>
      </c>
      <c r="D20" s="66"/>
      <c r="E20" s="64"/>
      <c r="F20" s="58"/>
    </row>
    <row r="21" ht="24.95" customHeight="1" spans="1:6">
      <c r="A21" s="64">
        <v>19</v>
      </c>
      <c r="B21" s="65" t="s">
        <v>137</v>
      </c>
      <c r="C21" s="65" t="s">
        <v>17</v>
      </c>
      <c r="D21" s="66"/>
      <c r="E21" s="64"/>
      <c r="F21" s="58"/>
    </row>
    <row r="22" ht="24.95" customHeight="1" spans="1:6">
      <c r="A22" s="64">
        <v>20</v>
      </c>
      <c r="B22" s="64" t="s">
        <v>51</v>
      </c>
      <c r="C22" s="64" t="s">
        <v>17</v>
      </c>
      <c r="D22" s="64"/>
      <c r="E22" s="64"/>
      <c r="F22" s="58"/>
    </row>
    <row r="23" ht="24.95" customHeight="1" spans="1:6">
      <c r="A23" s="67" t="s">
        <v>138</v>
      </c>
      <c r="C23" s="6"/>
      <c r="D23" s="6"/>
      <c r="E23" s="58"/>
      <c r="F23" s="58"/>
    </row>
    <row r="24" ht="24.95" customHeight="1" spans="1:6">
      <c r="A24" s="58"/>
      <c r="B24" s="68"/>
      <c r="C24" s="68"/>
      <c r="D24" s="68"/>
      <c r="E24" s="58"/>
      <c r="F24" s="58"/>
    </row>
    <row r="25" ht="24.95" customHeight="1" spans="1:6">
      <c r="A25" s="58"/>
      <c r="B25" s="68"/>
      <c r="C25" s="68"/>
      <c r="D25" s="68"/>
      <c r="E25" s="58"/>
      <c r="F25" s="58"/>
    </row>
    <row r="26" ht="24.95" customHeight="1" spans="1:6">
      <c r="A26" s="61" t="s">
        <v>53</v>
      </c>
      <c r="E26" s="61"/>
      <c r="F26" s="58"/>
    </row>
    <row r="27" ht="24.95" customHeight="1" spans="1:6">
      <c r="A27" s="102" t="s">
        <v>1</v>
      </c>
      <c r="B27" s="102" t="s">
        <v>2</v>
      </c>
      <c r="C27" s="102" t="s">
        <v>3</v>
      </c>
      <c r="D27" s="103" t="s">
        <v>4</v>
      </c>
      <c r="E27" s="94" t="s">
        <v>54</v>
      </c>
      <c r="F27" s="58"/>
    </row>
    <row r="28" ht="24.95" customHeight="1" spans="1:6">
      <c r="A28" s="64">
        <v>1</v>
      </c>
      <c r="B28" s="65" t="s">
        <v>42</v>
      </c>
      <c r="C28" s="65" t="s">
        <v>83</v>
      </c>
      <c r="D28" s="10" t="s">
        <v>124</v>
      </c>
      <c r="E28" s="106"/>
      <c r="F28" s="58"/>
    </row>
    <row r="29" ht="24.95" customHeight="1" spans="1:6">
      <c r="A29" s="64">
        <v>2</v>
      </c>
      <c r="B29" s="64" t="s">
        <v>21</v>
      </c>
      <c r="C29" s="64" t="s">
        <v>55</v>
      </c>
      <c r="D29" s="72"/>
      <c r="E29" s="106"/>
      <c r="F29" s="58"/>
    </row>
    <row r="30" ht="24.95" customHeight="1" spans="1:6">
      <c r="A30" s="64">
        <v>3</v>
      </c>
      <c r="B30" s="64" t="s">
        <v>56</v>
      </c>
      <c r="C30" s="65" t="s">
        <v>46</v>
      </c>
      <c r="D30" s="72" t="s">
        <v>57</v>
      </c>
      <c r="E30" s="106"/>
      <c r="F30" s="58"/>
    </row>
    <row r="31" ht="24.95" customHeight="1" spans="1:6">
      <c r="A31" s="64">
        <v>4</v>
      </c>
      <c r="B31" s="64" t="s">
        <v>6</v>
      </c>
      <c r="C31" s="64" t="s">
        <v>58</v>
      </c>
      <c r="D31" s="72" t="s">
        <v>59</v>
      </c>
      <c r="E31" s="106"/>
      <c r="F31" s="58"/>
    </row>
    <row r="32" ht="24.95" customHeight="1" spans="1:6">
      <c r="A32" s="64">
        <v>5</v>
      </c>
      <c r="B32" s="64" t="s">
        <v>6</v>
      </c>
      <c r="C32" s="65" t="s">
        <v>60</v>
      </c>
      <c r="D32" s="72" t="s">
        <v>8</v>
      </c>
      <c r="E32" s="106"/>
      <c r="F32" s="58"/>
    </row>
    <row r="33" ht="24.95" customHeight="1" spans="1:6">
      <c r="A33" s="64">
        <v>6</v>
      </c>
      <c r="B33" s="64" t="s">
        <v>6</v>
      </c>
      <c r="C33" s="64" t="s">
        <v>9</v>
      </c>
      <c r="D33" s="72" t="s">
        <v>10</v>
      </c>
      <c r="E33" s="106"/>
      <c r="F33" s="58"/>
    </row>
    <row r="34" ht="24.95" customHeight="1" spans="1:6">
      <c r="A34" s="64">
        <v>7</v>
      </c>
      <c r="B34" s="64" t="s">
        <v>13</v>
      </c>
      <c r="C34" s="65" t="s">
        <v>14</v>
      </c>
      <c r="D34" s="72"/>
      <c r="E34" s="106"/>
      <c r="F34" s="58"/>
    </row>
    <row r="35" ht="24.95" customHeight="1" spans="1:6">
      <c r="A35" s="64">
        <v>8</v>
      </c>
      <c r="B35" s="64" t="s">
        <v>18</v>
      </c>
      <c r="C35" s="64" t="s">
        <v>19</v>
      </c>
      <c r="D35" s="72" t="s">
        <v>20</v>
      </c>
      <c r="E35" s="106"/>
      <c r="F35" s="58"/>
    </row>
    <row r="36" ht="24.95" customHeight="1" spans="1:6">
      <c r="A36" s="64">
        <v>9</v>
      </c>
      <c r="B36" s="65" t="s">
        <v>67</v>
      </c>
      <c r="C36" s="65" t="s">
        <v>46</v>
      </c>
      <c r="D36" s="72"/>
      <c r="E36" s="106"/>
      <c r="F36" s="58"/>
    </row>
    <row r="37" ht="24.95" customHeight="1" spans="1:6">
      <c r="A37" s="64">
        <v>10</v>
      </c>
      <c r="B37" s="65" t="s">
        <v>139</v>
      </c>
      <c r="C37" s="65" t="s">
        <v>140</v>
      </c>
      <c r="D37" s="72"/>
      <c r="E37" s="106"/>
      <c r="F37" s="58"/>
    </row>
    <row r="38" ht="24.95" customHeight="1" spans="1:6">
      <c r="A38" s="64">
        <v>11</v>
      </c>
      <c r="B38" s="65" t="s">
        <v>132</v>
      </c>
      <c r="C38" s="65" t="s">
        <v>141</v>
      </c>
      <c r="D38" s="104" t="s">
        <v>142</v>
      </c>
      <c r="E38" s="106"/>
      <c r="F38" s="58"/>
    </row>
    <row r="39" ht="24.95" customHeight="1" spans="1:6">
      <c r="A39" s="64">
        <v>12</v>
      </c>
      <c r="B39" s="65" t="s">
        <v>120</v>
      </c>
      <c r="C39" s="65" t="s">
        <v>111</v>
      </c>
      <c r="D39" s="104">
        <v>2</v>
      </c>
      <c r="E39" s="106"/>
      <c r="F39" s="58"/>
    </row>
    <row r="40" ht="24.95" customHeight="1" spans="1:6">
      <c r="A40" s="64">
        <v>13</v>
      </c>
      <c r="B40" s="9" t="s">
        <v>31</v>
      </c>
      <c r="C40" s="64" t="s">
        <v>19</v>
      </c>
      <c r="D40" s="16" t="s">
        <v>33</v>
      </c>
      <c r="E40" s="106"/>
      <c r="F40" s="58"/>
    </row>
    <row r="41" ht="24.95" customHeight="1" spans="1:4">
      <c r="A41" s="67" t="s">
        <v>138</v>
      </c>
      <c r="C41" s="6"/>
      <c r="D41" s="6"/>
    </row>
    <row r="42" ht="24.95" customHeight="1"/>
    <row r="43" ht="24.95" customHeight="1"/>
    <row r="45" ht="24.95" customHeight="1" spans="1:1">
      <c r="A45" t="s">
        <v>63</v>
      </c>
    </row>
    <row r="46" ht="24.95" customHeight="1" spans="1:5">
      <c r="A46" s="102" t="s">
        <v>1</v>
      </c>
      <c r="B46" s="102" t="s">
        <v>2</v>
      </c>
      <c r="C46" s="102" t="s">
        <v>3</v>
      </c>
      <c r="D46" s="103" t="s">
        <v>4</v>
      </c>
      <c r="E46" s="107" t="s">
        <v>64</v>
      </c>
    </row>
    <row r="47" ht="24.95" customHeight="1" spans="1:5">
      <c r="A47" s="64">
        <v>1</v>
      </c>
      <c r="B47" s="64" t="s">
        <v>28</v>
      </c>
      <c r="C47" s="65" t="s">
        <v>29</v>
      </c>
      <c r="D47" s="16" t="s">
        <v>30</v>
      </c>
      <c r="E47" s="107"/>
    </row>
    <row r="48" ht="24.95" customHeight="1" spans="1:5">
      <c r="A48" s="64">
        <v>2</v>
      </c>
      <c r="B48" s="64" t="s">
        <v>24</v>
      </c>
      <c r="C48" s="64" t="s">
        <v>25</v>
      </c>
      <c r="D48" s="72"/>
      <c r="E48" s="107"/>
    </row>
    <row r="49" ht="24.95" customHeight="1" spans="1:5">
      <c r="A49" s="64">
        <v>3</v>
      </c>
      <c r="B49" s="64" t="s">
        <v>21</v>
      </c>
      <c r="C49" s="65" t="s">
        <v>143</v>
      </c>
      <c r="D49" s="72"/>
      <c r="E49" s="107"/>
    </row>
    <row r="50" ht="24.95" customHeight="1" spans="1:5">
      <c r="A50" s="64">
        <v>4</v>
      </c>
      <c r="B50" s="65" t="s">
        <v>120</v>
      </c>
      <c r="C50" s="65" t="s">
        <v>143</v>
      </c>
      <c r="D50" s="72"/>
      <c r="E50" s="107"/>
    </row>
    <row r="51" ht="24.95" customHeight="1" spans="1:5">
      <c r="A51" s="64">
        <v>5</v>
      </c>
      <c r="B51" s="64" t="s">
        <v>6</v>
      </c>
      <c r="C51" s="64" t="s">
        <v>58</v>
      </c>
      <c r="D51" s="72" t="s">
        <v>59</v>
      </c>
      <c r="E51" s="107"/>
    </row>
    <row r="52" ht="24.95" customHeight="1" spans="1:5">
      <c r="A52" s="64">
        <v>6</v>
      </c>
      <c r="B52" s="64" t="s">
        <v>6</v>
      </c>
      <c r="C52" s="65" t="s">
        <v>60</v>
      </c>
      <c r="D52" s="72" t="s">
        <v>8</v>
      </c>
      <c r="E52" s="107"/>
    </row>
    <row r="53" ht="24.95" customHeight="1" spans="1:5">
      <c r="A53" s="64">
        <v>7</v>
      </c>
      <c r="B53" s="64" t="s">
        <v>6</v>
      </c>
      <c r="C53" s="65" t="s">
        <v>11</v>
      </c>
      <c r="D53" s="72" t="s">
        <v>10</v>
      </c>
      <c r="E53" s="107"/>
    </row>
    <row r="54" ht="24.95" customHeight="1" spans="1:5">
      <c r="A54" s="64">
        <v>8</v>
      </c>
      <c r="B54" s="64" t="s">
        <v>13</v>
      </c>
      <c r="C54" s="65" t="s">
        <v>14</v>
      </c>
      <c r="D54" s="72"/>
      <c r="E54" s="107"/>
    </row>
    <row r="55" ht="24.95" customHeight="1" spans="1:5">
      <c r="A55" s="64">
        <v>9</v>
      </c>
      <c r="B55" s="64" t="s">
        <v>18</v>
      </c>
      <c r="C55" s="64" t="s">
        <v>19</v>
      </c>
      <c r="D55" s="72" t="s">
        <v>20</v>
      </c>
      <c r="E55" s="107"/>
    </row>
    <row r="56" ht="24.95" customHeight="1" spans="1:5">
      <c r="A56" s="64">
        <v>10</v>
      </c>
      <c r="B56" s="65" t="s">
        <v>144</v>
      </c>
      <c r="C56" s="65" t="s">
        <v>46</v>
      </c>
      <c r="D56" s="72"/>
      <c r="E56" s="107"/>
    </row>
    <row r="57" ht="24.95" customHeight="1" spans="1:5">
      <c r="A57" s="64">
        <v>11</v>
      </c>
      <c r="B57" s="9" t="s">
        <v>31</v>
      </c>
      <c r="C57" s="65" t="s">
        <v>32</v>
      </c>
      <c r="D57" s="16" t="s">
        <v>33</v>
      </c>
      <c r="E57" s="107"/>
    </row>
    <row r="58" ht="24.95" customHeight="1" spans="1:4">
      <c r="A58" s="67" t="s">
        <v>138</v>
      </c>
      <c r="C58" s="6"/>
      <c r="D58" s="6"/>
    </row>
    <row r="59" ht="24.95" customHeight="1"/>
    <row r="60" ht="24.95" customHeight="1"/>
    <row r="61" ht="24.95" customHeight="1"/>
    <row r="62" ht="24.95" customHeight="1" spans="1:6">
      <c r="A62" s="99" t="s">
        <v>70</v>
      </c>
      <c r="B62" s="105"/>
      <c r="C62" s="105"/>
      <c r="D62" s="105"/>
      <c r="E62" s="108"/>
      <c r="F62" s="66"/>
    </row>
    <row r="63" ht="24.95" customHeight="1" spans="1:6">
      <c r="A63" s="64" t="s">
        <v>1</v>
      </c>
      <c r="B63" s="64" t="s">
        <v>2</v>
      </c>
      <c r="C63" s="64" t="s">
        <v>3</v>
      </c>
      <c r="D63" s="72" t="s">
        <v>4</v>
      </c>
      <c r="E63" s="107" t="s">
        <v>71</v>
      </c>
      <c r="F63" s="109"/>
    </row>
    <row r="64" ht="24.95" customHeight="1" spans="1:6">
      <c r="A64" s="64">
        <v>1</v>
      </c>
      <c r="B64" s="64" t="s">
        <v>6</v>
      </c>
      <c r="C64" s="64" t="s">
        <v>72</v>
      </c>
      <c r="D64" s="72" t="s">
        <v>73</v>
      </c>
      <c r="E64" s="107"/>
      <c r="F64" s="109"/>
    </row>
    <row r="65" ht="24.95" customHeight="1" spans="1:6">
      <c r="A65" s="64">
        <v>2</v>
      </c>
      <c r="B65" s="64" t="s">
        <v>26</v>
      </c>
      <c r="C65" s="64" t="s">
        <v>27</v>
      </c>
      <c r="D65" s="72"/>
      <c r="E65" s="107"/>
      <c r="F65" s="109"/>
    </row>
    <row r="66" ht="24.95" customHeight="1" spans="1:6">
      <c r="A66" s="64">
        <v>3</v>
      </c>
      <c r="B66" s="64" t="s">
        <v>34</v>
      </c>
      <c r="C66" s="64" t="s">
        <v>74</v>
      </c>
      <c r="D66" s="72"/>
      <c r="E66" s="107"/>
      <c r="F66" s="109"/>
    </row>
    <row r="67" ht="24.95" customHeight="1" spans="1:6">
      <c r="A67" s="64">
        <v>4</v>
      </c>
      <c r="B67" s="64" t="s">
        <v>36</v>
      </c>
      <c r="C67" s="64" t="s">
        <v>75</v>
      </c>
      <c r="D67" s="73" t="s">
        <v>38</v>
      </c>
      <c r="E67" s="107"/>
      <c r="F67" s="109"/>
    </row>
    <row r="68" ht="24.95" customHeight="1" spans="1:6">
      <c r="A68" s="64">
        <v>5</v>
      </c>
      <c r="B68" s="64" t="s">
        <v>13</v>
      </c>
      <c r="C68" s="64" t="s">
        <v>14</v>
      </c>
      <c r="D68" s="72" t="s">
        <v>15</v>
      </c>
      <c r="E68" s="107"/>
      <c r="F68" s="109"/>
    </row>
    <row r="69" ht="24.95" customHeight="1" spans="1:6">
      <c r="A69" s="64">
        <v>6</v>
      </c>
      <c r="B69" s="64" t="s">
        <v>31</v>
      </c>
      <c r="C69" s="64" t="s">
        <v>32</v>
      </c>
      <c r="D69" s="16" t="s">
        <v>33</v>
      </c>
      <c r="E69" s="107"/>
      <c r="F69" s="109"/>
    </row>
    <row r="70" ht="24.95" customHeight="1" spans="1:6">
      <c r="A70" s="64">
        <v>7</v>
      </c>
      <c r="B70" s="64" t="s">
        <v>28</v>
      </c>
      <c r="C70" s="64" t="s">
        <v>29</v>
      </c>
      <c r="D70" s="16" t="s">
        <v>30</v>
      </c>
      <c r="E70" s="107"/>
      <c r="F70" s="109"/>
    </row>
    <row r="71" ht="24.95" customHeight="1" spans="1:6">
      <c r="A71" s="64">
        <v>8</v>
      </c>
      <c r="B71" s="65" t="s">
        <v>67</v>
      </c>
      <c r="C71" s="64" t="s">
        <v>78</v>
      </c>
      <c r="D71" s="72"/>
      <c r="E71" s="107"/>
      <c r="F71" s="109"/>
    </row>
    <row r="72" ht="24.95" customHeight="1" spans="1:6">
      <c r="A72" s="64">
        <v>9</v>
      </c>
      <c r="B72" s="64" t="s">
        <v>24</v>
      </c>
      <c r="C72" s="64" t="s">
        <v>79</v>
      </c>
      <c r="D72" s="72"/>
      <c r="E72" s="107"/>
      <c r="F72" s="109"/>
    </row>
    <row r="73" ht="24.95" customHeight="1" spans="1:6">
      <c r="A73" s="64">
        <v>10</v>
      </c>
      <c r="B73" s="64" t="s">
        <v>21</v>
      </c>
      <c r="C73" s="64" t="s">
        <v>66</v>
      </c>
      <c r="D73" s="72" t="s">
        <v>23</v>
      </c>
      <c r="E73" s="107"/>
      <c r="F73" s="109"/>
    </row>
    <row r="74" ht="24.95" customHeight="1" spans="1:6">
      <c r="A74" s="64">
        <v>11</v>
      </c>
      <c r="B74" s="65" t="s">
        <v>56</v>
      </c>
      <c r="C74" s="65" t="s">
        <v>17</v>
      </c>
      <c r="D74" s="72"/>
      <c r="E74" s="107"/>
      <c r="F74" s="109"/>
    </row>
    <row r="75" ht="24.95" customHeight="1" spans="1:6">
      <c r="A75" s="66">
        <v>12</v>
      </c>
      <c r="B75" s="64" t="s">
        <v>18</v>
      </c>
      <c r="C75" s="64" t="s">
        <v>32</v>
      </c>
      <c r="D75" s="72" t="s">
        <v>20</v>
      </c>
      <c r="E75" s="107"/>
      <c r="F75" s="109"/>
    </row>
    <row r="76" ht="24.95" customHeight="1" spans="1:5">
      <c r="A76" s="67" t="s">
        <v>138</v>
      </c>
      <c r="C76" s="6"/>
      <c r="D76" s="6"/>
      <c r="E76" s="6"/>
    </row>
    <row r="77" ht="24.95" customHeight="1" spans="1:5">
      <c r="A77" s="80"/>
      <c r="B77" s="21"/>
      <c r="C77" s="81"/>
      <c r="D77" s="82"/>
      <c r="E77" s="6"/>
    </row>
    <row r="78" ht="24.95" customHeight="1" spans="1:5">
      <c r="A78" s="80"/>
      <c r="B78" s="21"/>
      <c r="C78" s="81"/>
      <c r="D78" s="82"/>
      <c r="E78" s="6"/>
    </row>
    <row r="79" ht="24.95" customHeight="1" spans="1:6">
      <c r="A79" s="110" t="s">
        <v>80</v>
      </c>
      <c r="B79" s="66"/>
      <c r="C79" s="66"/>
      <c r="D79" s="66"/>
      <c r="E79" s="93"/>
      <c r="F79" s="61"/>
    </row>
    <row r="80" ht="27.95" customHeight="1" spans="1:5">
      <c r="A80" s="111" t="s">
        <v>1</v>
      </c>
      <c r="B80" s="66" t="s">
        <v>2</v>
      </c>
      <c r="C80" s="66" t="s">
        <v>4</v>
      </c>
      <c r="D80" s="66" t="s">
        <v>3</v>
      </c>
      <c r="E80" s="94" t="s">
        <v>81</v>
      </c>
    </row>
    <row r="81" ht="27.95" customHeight="1" spans="1:5">
      <c r="A81" s="66">
        <v>1</v>
      </c>
      <c r="B81" s="66" t="s">
        <v>24</v>
      </c>
      <c r="C81" s="66"/>
      <c r="D81" s="66" t="s">
        <v>79</v>
      </c>
      <c r="E81" s="106"/>
    </row>
    <row r="82" ht="27.95" customHeight="1" spans="1:5">
      <c r="A82" s="66">
        <v>2</v>
      </c>
      <c r="B82" s="98" t="s">
        <v>18</v>
      </c>
      <c r="C82" s="66" t="s">
        <v>20</v>
      </c>
      <c r="D82" s="98" t="s">
        <v>19</v>
      </c>
      <c r="E82" s="106"/>
    </row>
    <row r="83" ht="27.95" customHeight="1" spans="1:5">
      <c r="A83" s="66">
        <v>3</v>
      </c>
      <c r="B83" s="66" t="s">
        <v>28</v>
      </c>
      <c r="C83" s="55" t="s">
        <v>82</v>
      </c>
      <c r="D83" s="66" t="s">
        <v>83</v>
      </c>
      <c r="E83" s="106"/>
    </row>
    <row r="84" ht="27.95" customHeight="1" spans="1:5">
      <c r="A84" s="66">
        <v>4</v>
      </c>
      <c r="B84" s="66" t="s">
        <v>84</v>
      </c>
      <c r="C84" s="112" t="s">
        <v>85</v>
      </c>
      <c r="D84" s="66" t="s">
        <v>17</v>
      </c>
      <c r="E84" s="106"/>
    </row>
    <row r="85" ht="27.95" customHeight="1" spans="1:5">
      <c r="A85" s="66">
        <v>5</v>
      </c>
      <c r="B85" s="66" t="s">
        <v>39</v>
      </c>
      <c r="C85" s="66" t="s">
        <v>40</v>
      </c>
      <c r="D85" s="66" t="s">
        <v>41</v>
      </c>
      <c r="E85" s="106"/>
    </row>
    <row r="86" ht="27.95" customHeight="1" spans="1:5">
      <c r="A86" s="66">
        <v>6</v>
      </c>
      <c r="B86" s="65" t="s">
        <v>145</v>
      </c>
      <c r="C86" s="66"/>
      <c r="D86" s="66" t="s">
        <v>17</v>
      </c>
      <c r="E86" s="106"/>
    </row>
    <row r="87" ht="27.95" customHeight="1" spans="1:5">
      <c r="A87" s="66">
        <v>7</v>
      </c>
      <c r="B87" s="65" t="s">
        <v>21</v>
      </c>
      <c r="C87" s="65"/>
      <c r="D87" s="65" t="s">
        <v>143</v>
      </c>
      <c r="E87" s="106"/>
    </row>
    <row r="88" ht="27.95" customHeight="1" spans="1:5">
      <c r="A88" s="66">
        <v>8</v>
      </c>
      <c r="B88" s="66" t="s">
        <v>87</v>
      </c>
      <c r="C88" s="66"/>
      <c r="D88" s="66" t="s">
        <v>14</v>
      </c>
      <c r="E88" s="106"/>
    </row>
    <row r="89" ht="27.95" customHeight="1" spans="1:5">
      <c r="A89" s="66">
        <v>9</v>
      </c>
      <c r="B89" s="66" t="s">
        <v>34</v>
      </c>
      <c r="C89" s="66"/>
      <c r="D89" s="66" t="s">
        <v>74</v>
      </c>
      <c r="E89" s="106"/>
    </row>
    <row r="90" ht="27.95" customHeight="1" spans="1:5">
      <c r="A90" s="66">
        <v>10</v>
      </c>
      <c r="B90" s="66" t="s">
        <v>67</v>
      </c>
      <c r="C90" s="66"/>
      <c r="D90" s="66" t="s">
        <v>17</v>
      </c>
      <c r="E90" s="106"/>
    </row>
    <row r="91" ht="27.95" customHeight="1" spans="1:5">
      <c r="A91" s="66">
        <v>11</v>
      </c>
      <c r="B91" s="66" t="s">
        <v>88</v>
      </c>
      <c r="C91" s="64" t="s">
        <v>73</v>
      </c>
      <c r="D91" s="65" t="s">
        <v>9</v>
      </c>
      <c r="E91" s="106"/>
    </row>
    <row r="92" ht="27.95" customHeight="1" spans="1:5">
      <c r="A92" s="66">
        <v>12</v>
      </c>
      <c r="B92" s="66" t="s">
        <v>31</v>
      </c>
      <c r="C92" s="66" t="s">
        <v>90</v>
      </c>
      <c r="D92" s="66" t="s">
        <v>91</v>
      </c>
      <c r="E92" s="106"/>
    </row>
    <row r="93" ht="27.95" customHeight="1" spans="1:5">
      <c r="A93" s="80">
        <v>13</v>
      </c>
      <c r="B93" s="61" t="s">
        <v>120</v>
      </c>
      <c r="C93" s="61" t="s">
        <v>111</v>
      </c>
      <c r="D93" s="61">
        <v>2</v>
      </c>
      <c r="E93" s="106"/>
    </row>
    <row r="94" ht="27.95" customHeight="1" spans="1:5">
      <c r="A94" s="67" t="s">
        <v>138</v>
      </c>
      <c r="C94" s="6"/>
      <c r="D94" s="6"/>
      <c r="E94" s="96"/>
    </row>
    <row r="95" ht="27.95" customHeight="1" spans="2:5">
      <c r="B95" s="89"/>
      <c r="C95" s="89"/>
      <c r="D95" s="89"/>
      <c r="E95" s="61"/>
    </row>
    <row r="96" ht="27.95" customHeight="1"/>
    <row r="97" ht="20.5" customHeight="1" spans="1:6">
      <c r="A97" s="66" t="s">
        <v>94</v>
      </c>
      <c r="B97" s="66"/>
      <c r="C97" s="66"/>
      <c r="D97" s="66"/>
      <c r="E97" s="66"/>
      <c r="F97" s="66"/>
    </row>
    <row r="98" ht="20.5" customHeight="1" spans="1:6">
      <c r="A98" s="64" t="s">
        <v>1</v>
      </c>
      <c r="B98" s="64" t="s">
        <v>2</v>
      </c>
      <c r="C98" s="64" t="s">
        <v>3</v>
      </c>
      <c r="D98" s="64" t="s">
        <v>4</v>
      </c>
      <c r="E98" s="111"/>
      <c r="F98" s="111"/>
    </row>
    <row r="99" ht="20.5" customHeight="1" spans="1:6">
      <c r="A99" s="64">
        <v>1</v>
      </c>
      <c r="B99" s="64" t="s">
        <v>6</v>
      </c>
      <c r="C99" s="64" t="s">
        <v>7</v>
      </c>
      <c r="D99" s="64" t="s">
        <v>8</v>
      </c>
      <c r="E99" s="111"/>
      <c r="F99" s="111"/>
    </row>
    <row r="100" ht="20.5" customHeight="1" spans="1:6">
      <c r="A100" s="64">
        <v>2</v>
      </c>
      <c r="B100" s="64" t="s">
        <v>13</v>
      </c>
      <c r="C100" s="64" t="s">
        <v>14</v>
      </c>
      <c r="D100" s="64" t="s">
        <v>15</v>
      </c>
      <c r="E100" s="111"/>
      <c r="F100" s="111"/>
    </row>
    <row r="101" ht="20.5" customHeight="1" spans="1:6">
      <c r="A101" s="64">
        <v>3</v>
      </c>
      <c r="B101" s="65" t="s">
        <v>88</v>
      </c>
      <c r="C101" s="65" t="s">
        <v>60</v>
      </c>
      <c r="D101" s="65" t="s">
        <v>89</v>
      </c>
      <c r="E101" s="111"/>
      <c r="F101" s="111"/>
    </row>
    <row r="102" ht="20.5" customHeight="1" spans="1:6">
      <c r="A102" s="64">
        <v>4</v>
      </c>
      <c r="B102" s="64" t="s">
        <v>21</v>
      </c>
      <c r="C102" s="64" t="s">
        <v>66</v>
      </c>
      <c r="D102" s="64" t="s">
        <v>23</v>
      </c>
      <c r="E102" s="111"/>
      <c r="F102" s="111"/>
    </row>
    <row r="103" ht="20.5" customHeight="1" spans="1:6">
      <c r="A103" s="64">
        <v>5</v>
      </c>
      <c r="B103" s="64" t="s">
        <v>24</v>
      </c>
      <c r="C103" s="65" t="s">
        <v>79</v>
      </c>
      <c r="D103" s="64"/>
      <c r="E103" s="111"/>
      <c r="F103" s="111"/>
    </row>
    <row r="104" ht="20.5" customHeight="1" spans="1:6">
      <c r="A104" s="64">
        <v>6</v>
      </c>
      <c r="B104" s="64" t="s">
        <v>28</v>
      </c>
      <c r="C104" s="64" t="s">
        <v>29</v>
      </c>
      <c r="D104" s="55" t="s">
        <v>30</v>
      </c>
      <c r="E104" s="111"/>
      <c r="F104" s="111"/>
    </row>
    <row r="105" ht="20.5" customHeight="1" spans="1:6">
      <c r="A105" s="64">
        <v>7</v>
      </c>
      <c r="B105" s="65" t="s">
        <v>31</v>
      </c>
      <c r="C105" s="65" t="s">
        <v>32</v>
      </c>
      <c r="D105" s="65" t="s">
        <v>33</v>
      </c>
      <c r="E105" s="111"/>
      <c r="F105" s="111"/>
    </row>
    <row r="106" ht="20.5" customHeight="1" spans="1:6">
      <c r="A106" s="64">
        <v>8</v>
      </c>
      <c r="B106" s="65" t="s">
        <v>99</v>
      </c>
      <c r="C106" s="65" t="s">
        <v>41</v>
      </c>
      <c r="D106" s="65" t="s">
        <v>100</v>
      </c>
      <c r="E106" s="111"/>
      <c r="F106" s="111"/>
    </row>
    <row r="107" ht="20.5" customHeight="1" spans="1:6">
      <c r="A107" s="64">
        <v>9</v>
      </c>
      <c r="B107" s="64" t="s">
        <v>18</v>
      </c>
      <c r="C107" s="64" t="s">
        <v>19</v>
      </c>
      <c r="D107" s="66" t="s">
        <v>20</v>
      </c>
      <c r="E107" s="111"/>
      <c r="F107" s="111"/>
    </row>
    <row r="108" ht="20.5" customHeight="1" spans="1:6">
      <c r="A108" s="64">
        <v>10</v>
      </c>
      <c r="B108" s="65" t="s">
        <v>84</v>
      </c>
      <c r="C108" s="65" t="s">
        <v>17</v>
      </c>
      <c r="D108" s="64"/>
      <c r="E108" s="111"/>
      <c r="F108" s="111"/>
    </row>
    <row r="109" ht="20.5" customHeight="1" spans="1:4">
      <c r="A109" s="67" t="s">
        <v>138</v>
      </c>
      <c r="C109" s="6"/>
      <c r="D109" s="6"/>
    </row>
    <row r="112" ht="20.5" customHeight="1" spans="1:10">
      <c r="A112" s="66" t="s">
        <v>102</v>
      </c>
      <c r="B112" s="66"/>
      <c r="C112" s="66"/>
      <c r="D112" s="66"/>
      <c r="E112" s="66"/>
      <c r="F112" s="66"/>
      <c r="H112" s="114" t="s">
        <v>146</v>
      </c>
      <c r="I112" s="114" t="s">
        <v>147</v>
      </c>
      <c r="J112" s="114" t="s">
        <v>148</v>
      </c>
    </row>
    <row r="113" ht="20.5" customHeight="1" spans="1:6">
      <c r="A113" s="64" t="s">
        <v>1</v>
      </c>
      <c r="B113" s="64" t="s">
        <v>2</v>
      </c>
      <c r="C113" s="66" t="s">
        <v>4</v>
      </c>
      <c r="D113" s="64" t="s">
        <v>3</v>
      </c>
      <c r="E113" s="66" t="s">
        <v>103</v>
      </c>
      <c r="F113" s="111"/>
    </row>
    <row r="114" ht="20.5" customHeight="1" spans="1:10">
      <c r="A114" s="9">
        <v>1</v>
      </c>
      <c r="B114" s="9" t="s">
        <v>6</v>
      </c>
      <c r="C114" s="9" t="s">
        <v>8</v>
      </c>
      <c r="D114" s="9">
        <v>70</v>
      </c>
      <c r="E114" s="115" t="s">
        <v>104</v>
      </c>
      <c r="F114" s="23"/>
      <c r="H114">
        <v>3</v>
      </c>
      <c r="I114">
        <v>3</v>
      </c>
      <c r="J114">
        <v>3</v>
      </c>
    </row>
    <row r="115" ht="20.5" customHeight="1" spans="1:9">
      <c r="A115" s="9">
        <v>2</v>
      </c>
      <c r="B115" s="9" t="s">
        <v>6</v>
      </c>
      <c r="C115" s="9" t="s">
        <v>10</v>
      </c>
      <c r="D115" s="9">
        <v>70</v>
      </c>
      <c r="E115" s="116" t="s">
        <v>104</v>
      </c>
      <c r="F115" s="23"/>
      <c r="I115">
        <v>1</v>
      </c>
    </row>
    <row r="116" ht="20.5" customHeight="1" spans="1:10">
      <c r="A116" s="9">
        <v>3</v>
      </c>
      <c r="B116" s="9" t="s">
        <v>6</v>
      </c>
      <c r="C116" s="9" t="s">
        <v>89</v>
      </c>
      <c r="D116" s="25">
        <v>10</v>
      </c>
      <c r="E116" s="115" t="s">
        <v>104</v>
      </c>
      <c r="F116" s="23"/>
      <c r="I116">
        <v>1</v>
      </c>
      <c r="J116">
        <v>1</v>
      </c>
    </row>
    <row r="117" ht="20.5" customHeight="1" spans="1:10">
      <c r="A117" s="9">
        <v>4</v>
      </c>
      <c r="B117" s="9" t="s">
        <v>13</v>
      </c>
      <c r="C117" s="25" t="s">
        <v>15</v>
      </c>
      <c r="D117" s="9">
        <v>80</v>
      </c>
      <c r="E117" s="9" t="s">
        <v>105</v>
      </c>
      <c r="F117" s="23"/>
      <c r="H117">
        <v>3</v>
      </c>
      <c r="I117">
        <v>6</v>
      </c>
      <c r="J117">
        <v>6</v>
      </c>
    </row>
    <row r="118" ht="20.5" customHeight="1" spans="1:6">
      <c r="A118" s="9">
        <v>5</v>
      </c>
      <c r="B118" s="9" t="s">
        <v>13</v>
      </c>
      <c r="C118" s="25" t="s">
        <v>106</v>
      </c>
      <c r="D118" s="9">
        <v>3</v>
      </c>
      <c r="E118" s="9" t="s">
        <v>105</v>
      </c>
      <c r="F118" s="23"/>
    </row>
    <row r="119" ht="20.5" customHeight="1" spans="1:6">
      <c r="A119" s="9">
        <v>6</v>
      </c>
      <c r="B119" s="9" t="s">
        <v>67</v>
      </c>
      <c r="C119" s="9" t="s">
        <v>109</v>
      </c>
      <c r="D119" s="25">
        <v>6</v>
      </c>
      <c r="E119" s="115" t="s">
        <v>108</v>
      </c>
      <c r="F119" s="23"/>
    </row>
    <row r="120" ht="20.5" customHeight="1" spans="1:6">
      <c r="A120" s="9">
        <v>7</v>
      </c>
      <c r="B120" s="9" t="s">
        <v>16</v>
      </c>
      <c r="C120" s="9"/>
      <c r="D120" s="25">
        <v>5</v>
      </c>
      <c r="E120" s="115" t="s">
        <v>108</v>
      </c>
      <c r="F120" s="23"/>
    </row>
    <row r="121" ht="27" customHeight="1" spans="1:9">
      <c r="A121" s="9">
        <v>8</v>
      </c>
      <c r="B121" s="9" t="s">
        <v>21</v>
      </c>
      <c r="C121" s="25" t="s">
        <v>110</v>
      </c>
      <c r="D121" s="25">
        <v>25</v>
      </c>
      <c r="E121" s="115" t="s">
        <v>111</v>
      </c>
      <c r="F121" s="23"/>
      <c r="H121">
        <v>3</v>
      </c>
      <c r="I121">
        <v>4</v>
      </c>
    </row>
    <row r="122" ht="20.5" customHeight="1" spans="1:9">
      <c r="A122" s="9">
        <v>9</v>
      </c>
      <c r="B122" s="113" t="s">
        <v>24</v>
      </c>
      <c r="C122" s="25" t="s">
        <v>112</v>
      </c>
      <c r="D122" s="25">
        <v>18</v>
      </c>
      <c r="E122" s="115" t="s">
        <v>113</v>
      </c>
      <c r="F122" s="23"/>
      <c r="I122">
        <v>3</v>
      </c>
    </row>
    <row r="123" ht="20.5" customHeight="1" spans="1:8">
      <c r="A123" s="9">
        <v>10</v>
      </c>
      <c r="B123" s="9" t="s">
        <v>28</v>
      </c>
      <c r="C123" s="9" t="s">
        <v>30</v>
      </c>
      <c r="D123" s="25">
        <v>16</v>
      </c>
      <c r="E123" s="115" t="s">
        <v>114</v>
      </c>
      <c r="F123" s="23"/>
      <c r="H123">
        <v>1</v>
      </c>
    </row>
    <row r="124" ht="20.5" customHeight="1" spans="1:6">
      <c r="A124" s="9">
        <v>11</v>
      </c>
      <c r="B124" s="9" t="s">
        <v>34</v>
      </c>
      <c r="C124" s="25"/>
      <c r="D124" s="9">
        <v>20</v>
      </c>
      <c r="E124" s="9" t="s">
        <v>115</v>
      </c>
      <c r="F124" s="23"/>
    </row>
    <row r="125" ht="20.5" customHeight="1" spans="1:9">
      <c r="A125" s="9">
        <v>12</v>
      </c>
      <c r="B125" s="25" t="s">
        <v>51</v>
      </c>
      <c r="C125" s="25" t="s">
        <v>93</v>
      </c>
      <c r="D125" s="25">
        <v>10</v>
      </c>
      <c r="E125" s="115" t="s">
        <v>108</v>
      </c>
      <c r="F125" s="23"/>
      <c r="H125">
        <v>2</v>
      </c>
      <c r="I125">
        <v>2</v>
      </c>
    </row>
    <row r="126" ht="20.5" customHeight="1" spans="1:9">
      <c r="A126" s="9">
        <v>13</v>
      </c>
      <c r="B126" s="9" t="s">
        <v>31</v>
      </c>
      <c r="C126" s="9" t="s">
        <v>33</v>
      </c>
      <c r="D126" s="9">
        <v>20</v>
      </c>
      <c r="E126" s="9" t="s">
        <v>116</v>
      </c>
      <c r="F126" s="23"/>
      <c r="I126">
        <v>2</v>
      </c>
    </row>
    <row r="127" ht="20.5" customHeight="1" spans="1:9">
      <c r="A127" s="9">
        <v>14</v>
      </c>
      <c r="B127" s="9" t="s">
        <v>18</v>
      </c>
      <c r="C127" s="9" t="s">
        <v>117</v>
      </c>
      <c r="D127" s="25">
        <v>11</v>
      </c>
      <c r="E127" s="115" t="s">
        <v>116</v>
      </c>
      <c r="F127" s="23"/>
      <c r="I127">
        <v>1</v>
      </c>
    </row>
    <row r="128" ht="20.5" customHeight="1" spans="1:6">
      <c r="A128" s="9">
        <v>15</v>
      </c>
      <c r="B128" s="25" t="s">
        <v>36</v>
      </c>
      <c r="C128" s="25" t="s">
        <v>38</v>
      </c>
      <c r="D128" s="25">
        <v>10</v>
      </c>
      <c r="E128" s="115" t="s">
        <v>108</v>
      </c>
      <c r="F128" s="23"/>
    </row>
    <row r="129" ht="20.5" customHeight="1" spans="1:9">
      <c r="A129" s="9">
        <v>16</v>
      </c>
      <c r="B129" s="25" t="s">
        <v>119</v>
      </c>
      <c r="C129" s="25"/>
      <c r="D129" s="25">
        <v>13</v>
      </c>
      <c r="E129" s="115" t="s">
        <v>111</v>
      </c>
      <c r="F129" s="23"/>
      <c r="I129">
        <v>3</v>
      </c>
    </row>
    <row r="130" ht="20.5" customHeight="1" spans="1:6">
      <c r="A130" s="9">
        <v>17</v>
      </c>
      <c r="B130" s="25" t="s">
        <v>120</v>
      </c>
      <c r="C130" s="25"/>
      <c r="D130" s="25">
        <v>30</v>
      </c>
      <c r="E130" s="115" t="s">
        <v>111</v>
      </c>
      <c r="F130" s="23"/>
    </row>
    <row r="131" ht="20.5" customHeight="1" spans="1:10">
      <c r="A131" s="9">
        <v>18</v>
      </c>
      <c r="B131" s="25" t="s">
        <v>121</v>
      </c>
      <c r="C131" s="25" t="s">
        <v>122</v>
      </c>
      <c r="D131" s="25">
        <v>8</v>
      </c>
      <c r="E131" s="115" t="s">
        <v>108</v>
      </c>
      <c r="F131" s="23"/>
      <c r="J131">
        <v>2</v>
      </c>
    </row>
    <row r="132" ht="20.5" customHeight="1" spans="1:9">
      <c r="A132" s="9">
        <v>19</v>
      </c>
      <c r="B132" s="25" t="s">
        <v>42</v>
      </c>
      <c r="C132" s="25" t="s">
        <v>124</v>
      </c>
      <c r="D132" s="25">
        <v>10</v>
      </c>
      <c r="E132" s="115" t="s">
        <v>114</v>
      </c>
      <c r="F132" s="23"/>
      <c r="I132">
        <v>6</v>
      </c>
    </row>
    <row r="133" ht="20.5" customHeight="1" spans="1:9">
      <c r="A133" s="9">
        <v>20</v>
      </c>
      <c r="B133" s="43" t="s">
        <v>149</v>
      </c>
      <c r="C133" s="25"/>
      <c r="D133" s="25">
        <v>2</v>
      </c>
      <c r="E133" s="115" t="s">
        <v>150</v>
      </c>
      <c r="F133" s="23"/>
      <c r="I133">
        <v>1</v>
      </c>
    </row>
    <row r="134" ht="20.5" customHeight="1" spans="1:10">
      <c r="A134" s="9">
        <v>21</v>
      </c>
      <c r="B134" s="43" t="s">
        <v>135</v>
      </c>
      <c r="C134" s="25"/>
      <c r="D134" s="25">
        <v>2</v>
      </c>
      <c r="E134" s="115" t="s">
        <v>115</v>
      </c>
      <c r="F134" s="23"/>
      <c r="J134">
        <v>1</v>
      </c>
    </row>
    <row r="135" ht="19" customHeight="1" spans="1:1">
      <c r="A135" s="61" t="s">
        <v>138</v>
      </c>
    </row>
  </sheetData>
  <sheetProtection formatCells="0" insertHyperlinks="0" autoFilter="0"/>
  <mergeCells count="17">
    <mergeCell ref="A1:E1"/>
    <mergeCell ref="A23:D23"/>
    <mergeCell ref="A26:E26"/>
    <mergeCell ref="A41:D41"/>
    <mergeCell ref="A58:D58"/>
    <mergeCell ref="A62:E62"/>
    <mergeCell ref="A76:D76"/>
    <mergeCell ref="A94:D94"/>
    <mergeCell ref="A97:F97"/>
    <mergeCell ref="A109:D109"/>
    <mergeCell ref="A112:F112"/>
    <mergeCell ref="A135:C135"/>
    <mergeCell ref="E2:E22"/>
    <mergeCell ref="E27:E40"/>
    <mergeCell ref="E46:E57"/>
    <mergeCell ref="E63:E75"/>
    <mergeCell ref="E80:E94"/>
  </mergeCells>
  <pageMargins left="0.25" right="0.25" top="0.75" bottom="0.75" header="0.297916666666667" footer="0.29791666666666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8"/>
  <sheetViews>
    <sheetView zoomScale="64" zoomScaleNormal="64" topLeftCell="A105" workbookViewId="0">
      <selection activeCell="B122" sqref="B122"/>
    </sheetView>
  </sheetViews>
  <sheetFormatPr defaultColWidth="9.90825688073394" defaultRowHeight="13.35"/>
  <cols>
    <col min="1" max="1" width="6.87155963302752" customWidth="1"/>
    <col min="2" max="2" width="19.2018348623853" style="61" customWidth="1"/>
    <col min="3" max="3" width="11.1284403669725" style="61" customWidth="1"/>
    <col min="4" max="4" width="15.8440366972477" style="61" customWidth="1"/>
    <col min="5" max="5" width="12.0642201834862" style="57" customWidth="1"/>
    <col min="6" max="6" width="6.68807339449541" style="62" customWidth="1"/>
    <col min="7" max="7" width="7.8348623853211" style="62" customWidth="1"/>
    <col min="8" max="8" width="7.59633027522936" style="62" customWidth="1"/>
  </cols>
  <sheetData>
    <row r="1" s="56" customFormat="1" ht="33" customHeight="1" spans="1:8">
      <c r="A1" s="63" t="s">
        <v>151</v>
      </c>
      <c r="B1" s="63"/>
      <c r="C1" s="63"/>
      <c r="D1" s="63"/>
      <c r="E1" s="74"/>
      <c r="F1" s="75"/>
      <c r="G1" s="75"/>
      <c r="H1" s="75"/>
    </row>
    <row r="2" ht="24.95" customHeight="1" spans="1:5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</row>
    <row r="3" ht="24.95" customHeight="1" spans="1:5">
      <c r="A3" s="64">
        <v>1</v>
      </c>
      <c r="B3" s="64" t="s">
        <v>6</v>
      </c>
      <c r="C3" s="65" t="s">
        <v>152</v>
      </c>
      <c r="D3" s="64" t="s">
        <v>8</v>
      </c>
      <c r="E3" s="64"/>
    </row>
    <row r="4" ht="24.95" customHeight="1" spans="1:5">
      <c r="A4" s="64">
        <v>2</v>
      </c>
      <c r="B4" s="64" t="s">
        <v>6</v>
      </c>
      <c r="C4" s="65" t="s">
        <v>11</v>
      </c>
      <c r="D4" s="64" t="s">
        <v>10</v>
      </c>
      <c r="E4" s="64"/>
    </row>
    <row r="5" ht="24.95" customHeight="1" spans="1:5">
      <c r="A5" s="64">
        <v>3</v>
      </c>
      <c r="B5" s="64" t="s">
        <v>6</v>
      </c>
      <c r="C5" s="64" t="s">
        <v>11</v>
      </c>
      <c r="D5" s="64" t="s">
        <v>12</v>
      </c>
      <c r="E5" s="64"/>
    </row>
    <row r="6" ht="24.95" customHeight="1" spans="1:5">
      <c r="A6" s="64">
        <v>4</v>
      </c>
      <c r="B6" s="64" t="s">
        <v>13</v>
      </c>
      <c r="C6" s="64" t="s">
        <v>14</v>
      </c>
      <c r="D6" s="64" t="s">
        <v>153</v>
      </c>
      <c r="E6" s="64"/>
    </row>
    <row r="7" ht="24.95" customHeight="1" spans="1:5">
      <c r="A7" s="64">
        <v>5</v>
      </c>
      <c r="B7" s="65" t="s">
        <v>67</v>
      </c>
      <c r="C7" s="64" t="s">
        <v>17</v>
      </c>
      <c r="D7" s="64"/>
      <c r="E7" s="64"/>
    </row>
    <row r="8" ht="24.95" customHeight="1" spans="1:5">
      <c r="A8" s="64">
        <v>6</v>
      </c>
      <c r="B8" s="64" t="s">
        <v>18</v>
      </c>
      <c r="C8" s="64" t="s">
        <v>19</v>
      </c>
      <c r="D8" s="64" t="s">
        <v>20</v>
      </c>
      <c r="E8" s="64"/>
    </row>
    <row r="9" ht="24.95" customHeight="1" spans="1:5">
      <c r="A9" s="64">
        <v>7</v>
      </c>
      <c r="B9" s="64" t="s">
        <v>21</v>
      </c>
      <c r="C9" s="64" t="s">
        <v>22</v>
      </c>
      <c r="D9" s="64" t="s">
        <v>23</v>
      </c>
      <c r="E9" s="64"/>
    </row>
    <row r="10" ht="24.95" customHeight="1" spans="1:5">
      <c r="A10" s="64">
        <v>8</v>
      </c>
      <c r="B10" s="64" t="s">
        <v>24</v>
      </c>
      <c r="C10" s="64" t="s">
        <v>25</v>
      </c>
      <c r="D10" s="64"/>
      <c r="E10" s="64"/>
    </row>
    <row r="11" ht="24.95" customHeight="1" spans="1:5">
      <c r="A11" s="64">
        <v>9</v>
      </c>
      <c r="B11" s="64" t="s">
        <v>120</v>
      </c>
      <c r="C11" s="64" t="s">
        <v>22</v>
      </c>
      <c r="D11" s="64"/>
      <c r="E11" s="64"/>
    </row>
    <row r="12" ht="24.95" customHeight="1" spans="1:5">
      <c r="A12" s="64">
        <v>10</v>
      </c>
      <c r="B12" s="9" t="s">
        <v>28</v>
      </c>
      <c r="C12" s="64" t="s">
        <v>29</v>
      </c>
      <c r="D12" s="9" t="s">
        <v>30</v>
      </c>
      <c r="E12" s="64"/>
    </row>
    <row r="13" ht="24.95" customHeight="1" spans="1:5">
      <c r="A13" s="64">
        <v>11</v>
      </c>
      <c r="B13" s="9" t="s">
        <v>31</v>
      </c>
      <c r="C13" s="64" t="s">
        <v>32</v>
      </c>
      <c r="D13" s="9" t="s">
        <v>33</v>
      </c>
      <c r="E13" s="64"/>
    </row>
    <row r="14" ht="24.95" customHeight="1" spans="1:5">
      <c r="A14" s="64">
        <v>12</v>
      </c>
      <c r="B14" s="64" t="s">
        <v>36</v>
      </c>
      <c r="C14" s="65" t="s">
        <v>17</v>
      </c>
      <c r="D14" s="64" t="s">
        <v>38</v>
      </c>
      <c r="E14" s="64"/>
    </row>
    <row r="15" ht="24.95" customHeight="1" spans="1:5">
      <c r="A15" s="64">
        <v>13</v>
      </c>
      <c r="B15" s="66" t="s">
        <v>42</v>
      </c>
      <c r="C15" s="66" t="s">
        <v>41</v>
      </c>
      <c r="D15" s="65" t="s">
        <v>131</v>
      </c>
      <c r="E15" s="64"/>
    </row>
    <row r="16" ht="24.95" customHeight="1" spans="1:5">
      <c r="A16" s="64">
        <v>14</v>
      </c>
      <c r="B16" s="66" t="s">
        <v>43</v>
      </c>
      <c r="C16" s="65" t="s">
        <v>41</v>
      </c>
      <c r="D16" s="65" t="s">
        <v>131</v>
      </c>
      <c r="E16" s="64"/>
    </row>
    <row r="17" ht="24.95" customHeight="1" spans="1:5">
      <c r="A17" s="64">
        <v>15</v>
      </c>
      <c r="B17" s="66" t="s">
        <v>154</v>
      </c>
      <c r="C17" s="65" t="s">
        <v>78</v>
      </c>
      <c r="D17" s="65" t="s">
        <v>155</v>
      </c>
      <c r="E17" s="64"/>
    </row>
    <row r="18" ht="24.95" customHeight="1" spans="1:5">
      <c r="A18" s="64">
        <v>16</v>
      </c>
      <c r="B18" s="64" t="s">
        <v>51</v>
      </c>
      <c r="C18" s="64" t="s">
        <v>17</v>
      </c>
      <c r="D18" s="64"/>
      <c r="E18" s="64"/>
    </row>
    <row r="19" ht="24.95" customHeight="1" spans="1:5">
      <c r="A19" s="67" t="s">
        <v>138</v>
      </c>
      <c r="B19" s="67"/>
      <c r="C19" s="6"/>
      <c r="D19" s="6"/>
      <c r="E19" s="76"/>
    </row>
    <row r="20" ht="24.95" customHeight="1" spans="1:5">
      <c r="A20" s="58"/>
      <c r="B20" s="68"/>
      <c r="C20" s="68"/>
      <c r="D20" s="68"/>
      <c r="E20" s="76"/>
    </row>
    <row r="21" ht="24.95" customHeight="1" spans="1:5">
      <c r="A21" s="58"/>
      <c r="B21" s="68"/>
      <c r="C21" s="68"/>
      <c r="D21" s="68"/>
      <c r="E21" s="76"/>
    </row>
    <row r="22" ht="24.95" customHeight="1" spans="1:5">
      <c r="A22" s="61" t="s">
        <v>156</v>
      </c>
      <c r="E22" s="61"/>
    </row>
    <row r="23" ht="24.95" customHeight="1" spans="1:5">
      <c r="A23" s="64" t="s">
        <v>1</v>
      </c>
      <c r="B23" s="64" t="s">
        <v>2</v>
      </c>
      <c r="C23" s="64" t="s">
        <v>3</v>
      </c>
      <c r="D23" s="64" t="s">
        <v>4</v>
      </c>
      <c r="E23" s="66" t="s">
        <v>54</v>
      </c>
    </row>
    <row r="24" ht="24.95" customHeight="1" spans="1:5">
      <c r="A24" s="64">
        <v>1</v>
      </c>
      <c r="B24" s="65" t="s">
        <v>42</v>
      </c>
      <c r="C24" s="66" t="s">
        <v>41</v>
      </c>
      <c r="D24" s="65" t="s">
        <v>131</v>
      </c>
      <c r="E24" s="66"/>
    </row>
    <row r="25" ht="24.95" customHeight="1" spans="1:5">
      <c r="A25" s="64">
        <v>2</v>
      </c>
      <c r="B25" s="64" t="s">
        <v>21</v>
      </c>
      <c r="C25" s="64" t="s">
        <v>55</v>
      </c>
      <c r="D25" s="64"/>
      <c r="E25" s="66"/>
    </row>
    <row r="26" ht="24.95" customHeight="1" spans="1:5">
      <c r="A26" s="64">
        <v>3</v>
      </c>
      <c r="B26" s="64" t="s">
        <v>6</v>
      </c>
      <c r="C26" s="64" t="s">
        <v>58</v>
      </c>
      <c r="D26" s="64" t="s">
        <v>59</v>
      </c>
      <c r="E26" s="66"/>
    </row>
    <row r="27" ht="24.95" customHeight="1" spans="1:5">
      <c r="A27" s="64">
        <v>4</v>
      </c>
      <c r="B27" s="64" t="s">
        <v>6</v>
      </c>
      <c r="C27" s="65" t="s">
        <v>7</v>
      </c>
      <c r="D27" s="64" t="s">
        <v>8</v>
      </c>
      <c r="E27" s="66"/>
    </row>
    <row r="28" ht="24.95" customHeight="1" spans="1:5">
      <c r="A28" s="64">
        <v>5</v>
      </c>
      <c r="B28" s="64" t="s">
        <v>157</v>
      </c>
      <c r="C28" s="64" t="s">
        <v>19</v>
      </c>
      <c r="D28" s="64" t="s">
        <v>158</v>
      </c>
      <c r="E28" s="66"/>
    </row>
    <row r="29" ht="24.95" customHeight="1" spans="1:5">
      <c r="A29" s="64">
        <v>6</v>
      </c>
      <c r="B29" s="64" t="s">
        <v>24</v>
      </c>
      <c r="C29" s="65" t="s">
        <v>159</v>
      </c>
      <c r="D29" s="64"/>
      <c r="E29" s="66"/>
    </row>
    <row r="30" ht="24.95" customHeight="1" spans="1:5">
      <c r="A30" s="64">
        <v>7</v>
      </c>
      <c r="B30" s="64" t="s">
        <v>18</v>
      </c>
      <c r="C30" s="64" t="s">
        <v>19</v>
      </c>
      <c r="D30" s="64" t="s">
        <v>20</v>
      </c>
      <c r="E30" s="66"/>
    </row>
    <row r="31" ht="24.95" customHeight="1" spans="1:5">
      <c r="A31" s="64">
        <v>8</v>
      </c>
      <c r="B31" s="65" t="s">
        <v>139</v>
      </c>
      <c r="C31" s="65" t="s">
        <v>160</v>
      </c>
      <c r="D31" s="64"/>
      <c r="E31" s="66"/>
    </row>
    <row r="32" ht="24.95" customHeight="1" spans="1:5">
      <c r="A32" s="64">
        <v>9</v>
      </c>
      <c r="B32" s="9" t="s">
        <v>31</v>
      </c>
      <c r="C32" s="64" t="s">
        <v>19</v>
      </c>
      <c r="D32" s="9" t="s">
        <v>33</v>
      </c>
      <c r="E32" s="66"/>
    </row>
    <row r="33" ht="24.95" customHeight="1" spans="1:4">
      <c r="A33" s="67" t="s">
        <v>138</v>
      </c>
      <c r="B33" s="67"/>
      <c r="C33" s="6"/>
      <c r="D33" s="6"/>
    </row>
    <row r="34" ht="24.95" customHeight="1"/>
    <row r="35" ht="24.95" customHeight="1"/>
    <row r="37" s="57" customFormat="1" ht="60.4" customHeight="1" spans="1:8">
      <c r="A37" s="69" t="s">
        <v>161</v>
      </c>
      <c r="B37" s="69"/>
      <c r="C37" s="69"/>
      <c r="D37" s="69"/>
      <c r="E37" s="69"/>
      <c r="F37" s="62"/>
      <c r="G37" s="62"/>
      <c r="H37" s="62"/>
    </row>
    <row r="38" ht="24.95" customHeight="1" spans="1:5">
      <c r="A38" s="64" t="s">
        <v>1</v>
      </c>
      <c r="B38" s="64" t="s">
        <v>2</v>
      </c>
      <c r="C38" s="64" t="s">
        <v>3</v>
      </c>
      <c r="D38" s="64" t="s">
        <v>4</v>
      </c>
      <c r="E38" s="77" t="s">
        <v>64</v>
      </c>
    </row>
    <row r="39" ht="24.95" customHeight="1" spans="1:5">
      <c r="A39" s="64">
        <v>1</v>
      </c>
      <c r="B39" s="64" t="s">
        <v>28</v>
      </c>
      <c r="C39" s="65" t="s">
        <v>29</v>
      </c>
      <c r="D39" s="9" t="s">
        <v>30</v>
      </c>
      <c r="E39" s="77"/>
    </row>
    <row r="40" ht="24.95" customHeight="1" spans="1:5">
      <c r="A40" s="64">
        <v>2</v>
      </c>
      <c r="B40" s="64" t="s">
        <v>24</v>
      </c>
      <c r="C40" s="64" t="s">
        <v>25</v>
      </c>
      <c r="D40" s="64"/>
      <c r="E40" s="77"/>
    </row>
    <row r="41" ht="24.95" customHeight="1" spans="1:5">
      <c r="A41" s="64">
        <v>3</v>
      </c>
      <c r="B41" s="64" t="s">
        <v>21</v>
      </c>
      <c r="C41" s="65" t="s">
        <v>22</v>
      </c>
      <c r="D41" s="64"/>
      <c r="E41" s="77"/>
    </row>
    <row r="42" ht="24.95" customHeight="1" spans="1:5">
      <c r="A42" s="64">
        <v>4</v>
      </c>
      <c r="B42" s="65" t="s">
        <v>120</v>
      </c>
      <c r="C42" s="65" t="s">
        <v>22</v>
      </c>
      <c r="D42" s="64"/>
      <c r="E42" s="77"/>
    </row>
    <row r="43" ht="24.95" customHeight="1" spans="1:5">
      <c r="A43" s="64">
        <v>5</v>
      </c>
      <c r="B43" s="64" t="s">
        <v>6</v>
      </c>
      <c r="C43" s="64" t="s">
        <v>58</v>
      </c>
      <c r="D43" s="64" t="s">
        <v>59</v>
      </c>
      <c r="E43" s="77"/>
    </row>
    <row r="44" ht="24.95" customHeight="1" spans="1:5">
      <c r="A44" s="64">
        <v>6</v>
      </c>
      <c r="B44" s="64" t="s">
        <v>6</v>
      </c>
      <c r="C44" s="65" t="s">
        <v>7</v>
      </c>
      <c r="D44" s="64" t="s">
        <v>8</v>
      </c>
      <c r="E44" s="77"/>
    </row>
    <row r="45" ht="24.95" customHeight="1" spans="1:5">
      <c r="A45" s="64">
        <v>7</v>
      </c>
      <c r="B45" s="64" t="s">
        <v>6</v>
      </c>
      <c r="C45" s="65" t="s">
        <v>11</v>
      </c>
      <c r="D45" s="64" t="s">
        <v>10</v>
      </c>
      <c r="E45" s="77"/>
    </row>
    <row r="46" ht="24.95" customHeight="1" spans="1:5">
      <c r="A46" s="64">
        <v>8</v>
      </c>
      <c r="B46" s="64" t="s">
        <v>13</v>
      </c>
      <c r="C46" s="65" t="s">
        <v>14</v>
      </c>
      <c r="D46" s="64" t="s">
        <v>153</v>
      </c>
      <c r="E46" s="77"/>
    </row>
    <row r="47" ht="24.95" customHeight="1" spans="1:5">
      <c r="A47" s="64">
        <v>9</v>
      </c>
      <c r="B47" s="64" t="s">
        <v>18</v>
      </c>
      <c r="C47" s="64" t="s">
        <v>19</v>
      </c>
      <c r="D47" s="64" t="s">
        <v>20</v>
      </c>
      <c r="E47" s="77"/>
    </row>
    <row r="48" ht="24.95" customHeight="1" spans="1:5">
      <c r="A48" s="64">
        <v>10</v>
      </c>
      <c r="B48" s="9" t="s">
        <v>31</v>
      </c>
      <c r="C48" s="65" t="s">
        <v>32</v>
      </c>
      <c r="D48" s="9" t="s">
        <v>33</v>
      </c>
      <c r="E48" s="77"/>
    </row>
    <row r="49" ht="24.95" customHeight="1" spans="1:4">
      <c r="A49" s="67" t="s">
        <v>138</v>
      </c>
      <c r="B49" s="67"/>
      <c r="C49" s="6"/>
      <c r="D49" s="6"/>
    </row>
    <row r="50" ht="24.95" customHeight="1"/>
    <row r="51" ht="24.95" customHeight="1"/>
    <row r="52" ht="24.95" customHeight="1"/>
    <row r="53" s="56" customFormat="1" ht="47.75" customHeight="1" spans="1:8">
      <c r="A53" s="70" t="s">
        <v>70</v>
      </c>
      <c r="B53" s="71"/>
      <c r="C53" s="71"/>
      <c r="D53" s="71"/>
      <c r="E53" s="78"/>
      <c r="F53" s="75"/>
      <c r="G53" s="75"/>
      <c r="H53" s="75"/>
    </row>
    <row r="54" ht="24.95" customHeight="1" spans="1:5">
      <c r="A54" s="64" t="s">
        <v>1</v>
      </c>
      <c r="B54" s="64" t="s">
        <v>2</v>
      </c>
      <c r="C54" s="64" t="s">
        <v>3</v>
      </c>
      <c r="D54" s="72" t="s">
        <v>4</v>
      </c>
      <c r="E54" s="79" t="s">
        <v>162</v>
      </c>
    </row>
    <row r="55" ht="24.95" customHeight="1" spans="1:5">
      <c r="A55" s="64">
        <v>1</v>
      </c>
      <c r="B55" s="64" t="s">
        <v>6</v>
      </c>
      <c r="C55" s="64" t="s">
        <v>60</v>
      </c>
      <c r="D55" s="72" t="s">
        <v>73</v>
      </c>
      <c r="E55" s="79"/>
    </row>
    <row r="56" ht="24.95" customHeight="1" spans="1:5">
      <c r="A56" s="64">
        <v>2</v>
      </c>
      <c r="B56" s="64" t="s">
        <v>6</v>
      </c>
      <c r="C56" s="64" t="s">
        <v>163</v>
      </c>
      <c r="D56" s="72" t="s">
        <v>12</v>
      </c>
      <c r="E56" s="79"/>
    </row>
    <row r="57" ht="24.95" customHeight="1" spans="1:5">
      <c r="A57" s="64">
        <v>3</v>
      </c>
      <c r="B57" s="64" t="s">
        <v>120</v>
      </c>
      <c r="C57" s="64" t="s">
        <v>143</v>
      </c>
      <c r="D57" s="72"/>
      <c r="E57" s="79"/>
    </row>
    <row r="58" ht="24.95" customHeight="1" spans="1:5">
      <c r="A58" s="64">
        <v>4</v>
      </c>
      <c r="B58" s="64" t="s">
        <v>34</v>
      </c>
      <c r="C58" s="64" t="s">
        <v>78</v>
      </c>
      <c r="D58" s="72"/>
      <c r="E58" s="79"/>
    </row>
    <row r="59" ht="24.95" customHeight="1" spans="1:5">
      <c r="A59" s="64">
        <v>5</v>
      </c>
      <c r="B59" s="64" t="s">
        <v>139</v>
      </c>
      <c r="C59" s="64" t="s">
        <v>160</v>
      </c>
      <c r="D59" s="73"/>
      <c r="E59" s="79"/>
    </row>
    <row r="60" ht="24.95" customHeight="1" spans="1:5">
      <c r="A60" s="64">
        <v>6</v>
      </c>
      <c r="B60" s="64" t="s">
        <v>13</v>
      </c>
      <c r="C60" s="64" t="s">
        <v>14</v>
      </c>
      <c r="D60" s="72" t="s">
        <v>153</v>
      </c>
      <c r="E60" s="79"/>
    </row>
    <row r="61" ht="24.95" customHeight="1" spans="1:5">
      <c r="A61" s="64">
        <v>7</v>
      </c>
      <c r="B61" s="64" t="s">
        <v>31</v>
      </c>
      <c r="C61" s="64" t="s">
        <v>32</v>
      </c>
      <c r="D61" s="16" t="s">
        <v>33</v>
      </c>
      <c r="E61" s="79"/>
    </row>
    <row r="62" ht="24.95" customHeight="1" spans="1:5">
      <c r="A62" s="64">
        <v>8</v>
      </c>
      <c r="B62" s="64" t="s">
        <v>28</v>
      </c>
      <c r="C62" s="64" t="s">
        <v>29</v>
      </c>
      <c r="D62" s="16" t="s">
        <v>30</v>
      </c>
      <c r="E62" s="79"/>
    </row>
    <row r="63" ht="24.95" customHeight="1" spans="1:5">
      <c r="A63" s="64">
        <v>9</v>
      </c>
      <c r="B63" s="64" t="s">
        <v>24</v>
      </c>
      <c r="C63" s="64" t="s">
        <v>79</v>
      </c>
      <c r="D63" s="72"/>
      <c r="E63" s="79"/>
    </row>
    <row r="64" ht="24.95" customHeight="1" spans="1:5">
      <c r="A64" s="64">
        <v>10</v>
      </c>
      <c r="B64" s="64" t="s">
        <v>21</v>
      </c>
      <c r="C64" s="64" t="s">
        <v>55</v>
      </c>
      <c r="D64" s="72" t="s">
        <v>23</v>
      </c>
      <c r="E64" s="79"/>
    </row>
    <row r="65" ht="24.95" customHeight="1" spans="1:5">
      <c r="A65" s="64">
        <v>11</v>
      </c>
      <c r="B65" s="65" t="s">
        <v>84</v>
      </c>
      <c r="C65" s="65" t="s">
        <v>17</v>
      </c>
      <c r="D65" s="72" t="s">
        <v>164</v>
      </c>
      <c r="E65" s="79"/>
    </row>
    <row r="66" ht="24.95" customHeight="1" spans="1:5">
      <c r="A66" s="64">
        <v>12</v>
      </c>
      <c r="B66" s="65" t="s">
        <v>165</v>
      </c>
      <c r="C66" s="65" t="s">
        <v>22</v>
      </c>
      <c r="D66" s="72" t="s">
        <v>164</v>
      </c>
      <c r="E66" s="79"/>
    </row>
    <row r="67" ht="24.95" customHeight="1" spans="1:5">
      <c r="A67" s="64">
        <v>13</v>
      </c>
      <c r="B67" s="65" t="s">
        <v>149</v>
      </c>
      <c r="C67" s="65" t="s">
        <v>19</v>
      </c>
      <c r="D67" s="72" t="s">
        <v>166</v>
      </c>
      <c r="E67" s="79"/>
    </row>
    <row r="68" ht="24.95" customHeight="1" spans="1:5">
      <c r="A68" s="64">
        <v>14</v>
      </c>
      <c r="B68" s="65" t="s">
        <v>167</v>
      </c>
      <c r="C68" s="65" t="s">
        <v>168</v>
      </c>
      <c r="D68" s="72"/>
      <c r="E68" s="79"/>
    </row>
    <row r="69" ht="24.95" customHeight="1" spans="1:5">
      <c r="A69" s="66">
        <v>15</v>
      </c>
      <c r="B69" s="64" t="s">
        <v>18</v>
      </c>
      <c r="C69" s="64" t="s">
        <v>32</v>
      </c>
      <c r="D69" s="72" t="s">
        <v>20</v>
      </c>
      <c r="E69" s="79"/>
    </row>
    <row r="70" ht="24.95" customHeight="1" spans="1:5">
      <c r="A70" s="67" t="s">
        <v>138</v>
      </c>
      <c r="B70" s="67"/>
      <c r="C70" s="6"/>
      <c r="D70" s="6"/>
      <c r="E70" s="6"/>
    </row>
    <row r="71" ht="24.95" customHeight="1" spans="1:5">
      <c r="A71" s="80"/>
      <c r="B71" s="21"/>
      <c r="C71" s="81"/>
      <c r="D71" s="82"/>
      <c r="E71" s="6"/>
    </row>
    <row r="72" ht="24.95" customHeight="1" spans="1:5">
      <c r="A72" s="80"/>
      <c r="B72" s="21"/>
      <c r="C72" s="81"/>
      <c r="D72" s="82"/>
      <c r="E72" s="6"/>
    </row>
    <row r="73" ht="24.95" customHeight="1" spans="1:5">
      <c r="A73" s="83" t="s">
        <v>80</v>
      </c>
      <c r="B73" s="64"/>
      <c r="C73" s="64"/>
      <c r="D73" s="64"/>
      <c r="E73" s="93"/>
    </row>
    <row r="74" ht="27.95" customHeight="1" spans="1:5">
      <c r="A74" s="84" t="s">
        <v>1</v>
      </c>
      <c r="B74" s="85" t="s">
        <v>2</v>
      </c>
      <c r="C74" s="85" t="s">
        <v>3</v>
      </c>
      <c r="D74" s="85" t="s">
        <v>4</v>
      </c>
      <c r="E74" s="94" t="s">
        <v>81</v>
      </c>
    </row>
    <row r="75" ht="27.95" customHeight="1" spans="1:5">
      <c r="A75" s="64">
        <v>1</v>
      </c>
      <c r="B75" s="64" t="s">
        <v>24</v>
      </c>
      <c r="C75" s="64" t="s">
        <v>79</v>
      </c>
      <c r="D75" s="64"/>
      <c r="E75" s="95"/>
    </row>
    <row r="76" ht="27.95" customHeight="1" spans="1:5">
      <c r="A76" s="64">
        <v>2</v>
      </c>
      <c r="B76" s="64" t="s">
        <v>18</v>
      </c>
      <c r="C76" s="64" t="s">
        <v>32</v>
      </c>
      <c r="D76" s="64" t="s">
        <v>20</v>
      </c>
      <c r="E76" s="95"/>
    </row>
    <row r="77" ht="27.95" customHeight="1" spans="1:5">
      <c r="A77" s="64">
        <v>3</v>
      </c>
      <c r="B77" s="64" t="s">
        <v>28</v>
      </c>
      <c r="C77" s="64" t="s">
        <v>29</v>
      </c>
      <c r="D77" s="9" t="s">
        <v>82</v>
      </c>
      <c r="E77" s="95"/>
    </row>
    <row r="78" ht="27.95" customHeight="1" spans="1:5">
      <c r="A78" s="64">
        <v>4</v>
      </c>
      <c r="B78" s="64" t="s">
        <v>84</v>
      </c>
      <c r="C78" s="64" t="s">
        <v>17</v>
      </c>
      <c r="D78" s="86" t="s">
        <v>164</v>
      </c>
      <c r="E78" s="95"/>
    </row>
    <row r="79" ht="27.95" customHeight="1" spans="1:5">
      <c r="A79" s="64">
        <v>5</v>
      </c>
      <c r="B79" s="64" t="s">
        <v>39</v>
      </c>
      <c r="C79" s="64" t="s">
        <v>41</v>
      </c>
      <c r="D79" s="64" t="s">
        <v>40</v>
      </c>
      <c r="E79" s="95"/>
    </row>
    <row r="80" ht="27.95" customHeight="1" spans="1:5">
      <c r="A80" s="64">
        <v>6</v>
      </c>
      <c r="B80" s="87" t="s">
        <v>169</v>
      </c>
      <c r="C80" s="64" t="s">
        <v>170</v>
      </c>
      <c r="D80" s="64"/>
      <c r="E80" s="95"/>
    </row>
    <row r="81" ht="27.95" customHeight="1" spans="1:5">
      <c r="A81" s="64">
        <v>7</v>
      </c>
      <c r="B81" s="87" t="s">
        <v>171</v>
      </c>
      <c r="C81" s="64" t="s">
        <v>172</v>
      </c>
      <c r="D81" s="64"/>
      <c r="E81" s="95"/>
    </row>
    <row r="82" ht="27.95" customHeight="1" spans="1:5">
      <c r="A82" s="64">
        <v>8</v>
      </c>
      <c r="B82" s="87" t="s">
        <v>21</v>
      </c>
      <c r="C82" s="87" t="s">
        <v>22</v>
      </c>
      <c r="D82" s="87"/>
      <c r="E82" s="95"/>
    </row>
    <row r="83" ht="27.95" customHeight="1" spans="1:5">
      <c r="A83" s="64">
        <v>9</v>
      </c>
      <c r="B83" s="64" t="s">
        <v>13</v>
      </c>
      <c r="C83" s="64" t="s">
        <v>14</v>
      </c>
      <c r="D83" s="64" t="s">
        <v>153</v>
      </c>
      <c r="E83" s="95"/>
    </row>
    <row r="84" ht="27.95" customHeight="1" spans="1:5">
      <c r="A84" s="64">
        <v>10</v>
      </c>
      <c r="B84" s="64" t="s">
        <v>139</v>
      </c>
      <c r="C84" s="64" t="s">
        <v>140</v>
      </c>
      <c r="D84" s="64"/>
      <c r="E84" s="95"/>
    </row>
    <row r="85" ht="27.95" customHeight="1" spans="1:5">
      <c r="A85" s="64">
        <v>11</v>
      </c>
      <c r="B85" s="64" t="s">
        <v>6</v>
      </c>
      <c r="C85" s="87" t="s">
        <v>7</v>
      </c>
      <c r="D85" s="64" t="s">
        <v>73</v>
      </c>
      <c r="E85" s="95"/>
    </row>
    <row r="86" ht="27.95" customHeight="1" spans="1:5">
      <c r="A86" s="64">
        <v>12</v>
      </c>
      <c r="B86" s="64" t="s">
        <v>31</v>
      </c>
      <c r="C86" s="64" t="s">
        <v>173</v>
      </c>
      <c r="D86" s="64" t="s">
        <v>90</v>
      </c>
      <c r="E86" s="95"/>
    </row>
    <row r="87" ht="27.95" customHeight="1" spans="1:5">
      <c r="A87" s="64">
        <v>13</v>
      </c>
      <c r="B87" s="64" t="s">
        <v>154</v>
      </c>
      <c r="C87" s="64">
        <v>2</v>
      </c>
      <c r="D87" s="64" t="s">
        <v>45</v>
      </c>
      <c r="E87" s="95"/>
    </row>
    <row r="88" ht="27.95" customHeight="1" spans="1:5">
      <c r="A88" s="88" t="s">
        <v>138</v>
      </c>
      <c r="B88" s="88"/>
      <c r="C88" s="13"/>
      <c r="D88" s="13"/>
      <c r="E88" s="96"/>
    </row>
    <row r="89" ht="27.95" customHeight="1" spans="2:5">
      <c r="B89" s="89"/>
      <c r="C89" s="89"/>
      <c r="D89" s="89"/>
      <c r="E89" s="61"/>
    </row>
    <row r="90" ht="27.95" customHeight="1"/>
    <row r="91" s="58" customFormat="1" ht="20.5" customHeight="1" spans="1:8">
      <c r="A91" s="64" t="s">
        <v>94</v>
      </c>
      <c r="B91" s="85"/>
      <c r="C91" s="85"/>
      <c r="D91" s="85"/>
      <c r="E91" s="85"/>
      <c r="F91" s="62"/>
      <c r="G91" s="62"/>
      <c r="H91" s="62"/>
    </row>
    <row r="92" ht="20.5" customHeight="1" spans="1:5">
      <c r="A92" s="72" t="s">
        <v>1</v>
      </c>
      <c r="B92" s="64" t="s">
        <v>2</v>
      </c>
      <c r="C92" s="64" t="s">
        <v>3</v>
      </c>
      <c r="D92" s="64" t="s">
        <v>4</v>
      </c>
      <c r="E92" s="66" t="s">
        <v>174</v>
      </c>
    </row>
    <row r="93" ht="20.5" customHeight="1" spans="1:5">
      <c r="A93" s="72">
        <v>1</v>
      </c>
      <c r="B93" s="64" t="s">
        <v>6</v>
      </c>
      <c r="C93" s="64" t="s">
        <v>7</v>
      </c>
      <c r="D93" s="64" t="s">
        <v>8</v>
      </c>
      <c r="E93" s="66"/>
    </row>
    <row r="94" ht="20.5" customHeight="1" spans="1:5">
      <c r="A94" s="72">
        <v>2</v>
      </c>
      <c r="B94" s="64" t="s">
        <v>13</v>
      </c>
      <c r="C94" s="64" t="s">
        <v>14</v>
      </c>
      <c r="D94" s="64" t="s">
        <v>153</v>
      </c>
      <c r="E94" s="66"/>
    </row>
    <row r="95" ht="20.5" customHeight="1" spans="1:5">
      <c r="A95" s="72">
        <v>3</v>
      </c>
      <c r="B95" s="65" t="s">
        <v>175</v>
      </c>
      <c r="C95" s="65" t="s">
        <v>60</v>
      </c>
      <c r="D95" s="65" t="s">
        <v>89</v>
      </c>
      <c r="E95" s="66"/>
    </row>
    <row r="96" ht="20.5" customHeight="1" spans="1:5">
      <c r="A96" s="72">
        <v>4</v>
      </c>
      <c r="B96" s="64" t="s">
        <v>21</v>
      </c>
      <c r="C96" s="64" t="s">
        <v>55</v>
      </c>
      <c r="D96" s="64" t="s">
        <v>23</v>
      </c>
      <c r="E96" s="66"/>
    </row>
    <row r="97" ht="20.5" customHeight="1" spans="1:5">
      <c r="A97" s="72">
        <v>5</v>
      </c>
      <c r="B97" s="64" t="s">
        <v>24</v>
      </c>
      <c r="C97" s="65" t="s">
        <v>101</v>
      </c>
      <c r="D97" s="64"/>
      <c r="E97" s="66"/>
    </row>
    <row r="98" ht="20.5" customHeight="1" spans="1:5">
      <c r="A98" s="72">
        <v>6</v>
      </c>
      <c r="B98" s="64" t="s">
        <v>28</v>
      </c>
      <c r="C98" s="64" t="s">
        <v>29</v>
      </c>
      <c r="D98" s="9" t="s">
        <v>30</v>
      </c>
      <c r="E98" s="66"/>
    </row>
    <row r="99" ht="20.5" customHeight="1" spans="1:5">
      <c r="A99" s="72">
        <v>7</v>
      </c>
      <c r="B99" s="65" t="s">
        <v>31</v>
      </c>
      <c r="C99" s="65" t="s">
        <v>32</v>
      </c>
      <c r="D99" s="65" t="s">
        <v>33</v>
      </c>
      <c r="E99" s="66"/>
    </row>
    <row r="100" ht="20.5" customHeight="1" spans="1:5">
      <c r="A100" s="72">
        <v>8</v>
      </c>
      <c r="B100" s="65" t="s">
        <v>36</v>
      </c>
      <c r="C100" s="65" t="s">
        <v>17</v>
      </c>
      <c r="D100" s="65"/>
      <c r="E100" s="66"/>
    </row>
    <row r="101" ht="20.5" customHeight="1" spans="1:5">
      <c r="A101" s="72">
        <v>9</v>
      </c>
      <c r="B101" s="65" t="s">
        <v>176</v>
      </c>
      <c r="C101" s="65" t="s">
        <v>17</v>
      </c>
      <c r="D101" s="65"/>
      <c r="E101" s="66"/>
    </row>
    <row r="102" ht="20.5" customHeight="1" spans="1:5">
      <c r="A102" s="72">
        <v>10</v>
      </c>
      <c r="B102" s="65" t="s">
        <v>120</v>
      </c>
      <c r="C102" s="65" t="s">
        <v>22</v>
      </c>
      <c r="D102" s="65"/>
      <c r="E102" s="66"/>
    </row>
    <row r="103" ht="20.5" customHeight="1" spans="1:5">
      <c r="A103" s="72">
        <v>11</v>
      </c>
      <c r="B103" s="65" t="s">
        <v>34</v>
      </c>
      <c r="C103" s="65" t="s">
        <v>74</v>
      </c>
      <c r="D103" s="65"/>
      <c r="E103" s="66"/>
    </row>
    <row r="104" ht="20.5" customHeight="1" spans="1:5">
      <c r="A104" s="72">
        <v>12</v>
      </c>
      <c r="B104" s="65" t="s">
        <v>67</v>
      </c>
      <c r="C104" s="65" t="s">
        <v>17</v>
      </c>
      <c r="D104" s="65"/>
      <c r="E104" s="66"/>
    </row>
    <row r="105" ht="20.5" customHeight="1" spans="1:5">
      <c r="A105" s="72">
        <v>13</v>
      </c>
      <c r="B105" s="64" t="s">
        <v>18</v>
      </c>
      <c r="C105" s="64" t="s">
        <v>19</v>
      </c>
      <c r="D105" s="66" t="s">
        <v>20</v>
      </c>
      <c r="E105" s="66"/>
    </row>
    <row r="106" ht="20.5" customHeight="1" spans="1:5">
      <c r="A106" s="90">
        <v>14</v>
      </c>
      <c r="B106" s="64" t="s">
        <v>177</v>
      </c>
      <c r="C106" s="64" t="s">
        <v>178</v>
      </c>
      <c r="D106" s="66"/>
      <c r="E106" s="66"/>
    </row>
    <row r="107" ht="20.5" customHeight="1" spans="1:5">
      <c r="A107" s="72">
        <v>15</v>
      </c>
      <c r="B107" s="43" t="s">
        <v>84</v>
      </c>
      <c r="C107" s="25" t="s">
        <v>17</v>
      </c>
      <c r="D107" s="25" t="s">
        <v>164</v>
      </c>
      <c r="E107" s="66"/>
    </row>
    <row r="108" ht="20.5" customHeight="1" spans="1:5">
      <c r="A108" s="72">
        <v>16</v>
      </c>
      <c r="B108" s="65" t="s">
        <v>165</v>
      </c>
      <c r="C108" s="65" t="s">
        <v>78</v>
      </c>
      <c r="D108" s="25" t="s">
        <v>164</v>
      </c>
      <c r="E108" s="66"/>
    </row>
    <row r="109" ht="20.5" customHeight="1" spans="1:4">
      <c r="A109" s="67" t="s">
        <v>138</v>
      </c>
      <c r="B109" s="67"/>
      <c r="C109" s="6"/>
      <c r="D109" s="6"/>
    </row>
    <row r="112" s="59" customFormat="1" ht="49.65" customHeight="1" spans="1:8">
      <c r="A112" s="91" t="s">
        <v>102</v>
      </c>
      <c r="B112" s="91"/>
      <c r="C112" s="91"/>
      <c r="D112" s="91"/>
      <c r="E112" s="70"/>
      <c r="F112" s="97" t="s">
        <v>147</v>
      </c>
      <c r="G112" s="97" t="s">
        <v>148</v>
      </c>
      <c r="H112" s="98" t="s">
        <v>146</v>
      </c>
    </row>
    <row r="113" ht="20.5" customHeight="1" spans="1:8">
      <c r="A113" s="64" t="s">
        <v>1</v>
      </c>
      <c r="B113" s="64" t="s">
        <v>2</v>
      </c>
      <c r="C113" s="64" t="s">
        <v>3</v>
      </c>
      <c r="D113" s="66" t="s">
        <v>4</v>
      </c>
      <c r="E113" s="99" t="s">
        <v>103</v>
      </c>
      <c r="F113" s="98"/>
      <c r="G113" s="98"/>
      <c r="H113" s="98"/>
    </row>
    <row r="114" ht="20.5" customHeight="1" spans="1:8">
      <c r="A114" s="9">
        <v>1</v>
      </c>
      <c r="B114" s="9" t="s">
        <v>6</v>
      </c>
      <c r="C114" s="9">
        <v>70</v>
      </c>
      <c r="D114" s="9" t="s">
        <v>8</v>
      </c>
      <c r="E114" s="39" t="s">
        <v>104</v>
      </c>
      <c r="F114" s="98">
        <v>3</v>
      </c>
      <c r="G114" s="98">
        <v>3</v>
      </c>
      <c r="H114" s="98">
        <v>5</v>
      </c>
    </row>
    <row r="115" ht="20.5" customHeight="1" spans="1:8">
      <c r="A115" s="9">
        <v>2</v>
      </c>
      <c r="B115" s="9" t="s">
        <v>6</v>
      </c>
      <c r="C115" s="9">
        <v>70</v>
      </c>
      <c r="D115" s="9" t="s">
        <v>10</v>
      </c>
      <c r="E115" s="40" t="s">
        <v>104</v>
      </c>
      <c r="F115" s="98">
        <v>1</v>
      </c>
      <c r="G115" s="98"/>
      <c r="H115" s="98"/>
    </row>
    <row r="116" ht="20.5" customHeight="1" spans="1:8">
      <c r="A116" s="9">
        <v>3</v>
      </c>
      <c r="B116" s="9" t="s">
        <v>6</v>
      </c>
      <c r="C116" s="25">
        <v>10</v>
      </c>
      <c r="D116" s="9" t="s">
        <v>89</v>
      </c>
      <c r="E116" s="39" t="s">
        <v>104</v>
      </c>
      <c r="F116" s="98">
        <v>2</v>
      </c>
      <c r="G116" s="98">
        <v>2</v>
      </c>
      <c r="H116" s="98"/>
    </row>
    <row r="117" ht="20.5" customHeight="1" spans="1:8">
      <c r="A117" s="9">
        <v>4</v>
      </c>
      <c r="B117" s="9" t="s">
        <v>13</v>
      </c>
      <c r="C117" s="9">
        <v>80</v>
      </c>
      <c r="D117" s="64" t="s">
        <v>153</v>
      </c>
      <c r="E117" s="16" t="s">
        <v>105</v>
      </c>
      <c r="F117" s="98">
        <v>6</v>
      </c>
      <c r="G117" s="98">
        <v>6</v>
      </c>
      <c r="H117" s="98">
        <v>3</v>
      </c>
    </row>
    <row r="118" ht="20.5" customHeight="1" spans="1:10">
      <c r="A118" s="9">
        <v>5</v>
      </c>
      <c r="B118" s="9" t="s">
        <v>13</v>
      </c>
      <c r="C118" s="9">
        <v>3</v>
      </c>
      <c r="D118" s="42" t="s">
        <v>106</v>
      </c>
      <c r="E118" s="16" t="s">
        <v>105</v>
      </c>
      <c r="F118" s="98"/>
      <c r="G118" s="98"/>
      <c r="H118" s="98"/>
      <c r="I118" s="58"/>
      <c r="J118" s="58"/>
    </row>
    <row r="119" s="60" customFormat="1" ht="20.5" customHeight="1" spans="1:10">
      <c r="A119" s="9">
        <v>6</v>
      </c>
      <c r="B119" s="9" t="s">
        <v>67</v>
      </c>
      <c r="C119" s="42">
        <v>10</v>
      </c>
      <c r="D119" s="9" t="s">
        <v>109</v>
      </c>
      <c r="E119" s="41" t="s">
        <v>108</v>
      </c>
      <c r="F119" s="98">
        <v>2</v>
      </c>
      <c r="G119" s="98">
        <v>2</v>
      </c>
      <c r="H119" s="98"/>
      <c r="I119" s="58"/>
      <c r="J119" s="58"/>
    </row>
    <row r="120" ht="20.5" customHeight="1" spans="1:10">
      <c r="A120" s="9">
        <v>7</v>
      </c>
      <c r="B120" s="9" t="s">
        <v>16</v>
      </c>
      <c r="C120" s="42">
        <v>6</v>
      </c>
      <c r="D120" s="9"/>
      <c r="E120" s="41" t="s">
        <v>108</v>
      </c>
      <c r="F120" s="98"/>
      <c r="G120" s="98"/>
      <c r="H120" s="98"/>
      <c r="I120" s="58"/>
      <c r="J120" s="58"/>
    </row>
    <row r="121" ht="27" customHeight="1" spans="1:10">
      <c r="A121" s="9">
        <v>8</v>
      </c>
      <c r="B121" s="9" t="s">
        <v>21</v>
      </c>
      <c r="C121" s="42">
        <v>30</v>
      </c>
      <c r="D121" s="42" t="s">
        <v>110</v>
      </c>
      <c r="E121" s="41" t="s">
        <v>111</v>
      </c>
      <c r="F121" s="98">
        <v>2</v>
      </c>
      <c r="G121" s="98">
        <v>2</v>
      </c>
      <c r="H121" s="98">
        <v>2</v>
      </c>
      <c r="I121" s="58"/>
      <c r="J121" s="58"/>
    </row>
    <row r="122" s="60" customFormat="1" ht="20.5" customHeight="1" spans="1:10">
      <c r="A122" s="9">
        <v>9</v>
      </c>
      <c r="B122" s="92" t="s">
        <v>24</v>
      </c>
      <c r="C122" s="42">
        <v>15</v>
      </c>
      <c r="D122" s="42" t="s">
        <v>112</v>
      </c>
      <c r="E122" s="41" t="s">
        <v>113</v>
      </c>
      <c r="F122" s="98">
        <v>2</v>
      </c>
      <c r="G122" s="98"/>
      <c r="H122" s="98"/>
      <c r="I122" s="58"/>
      <c r="J122" s="58"/>
    </row>
    <row r="123" ht="20.5" customHeight="1" spans="1:10">
      <c r="A123" s="9">
        <v>10</v>
      </c>
      <c r="B123" s="9" t="s">
        <v>28</v>
      </c>
      <c r="C123" s="42">
        <v>28</v>
      </c>
      <c r="D123" s="9" t="s">
        <v>30</v>
      </c>
      <c r="E123" s="41" t="s">
        <v>114</v>
      </c>
      <c r="F123" s="98">
        <v>2</v>
      </c>
      <c r="G123" s="98">
        <v>2</v>
      </c>
      <c r="H123" s="98">
        <v>1</v>
      </c>
      <c r="I123" s="58"/>
      <c r="J123" s="58"/>
    </row>
    <row r="124" ht="20.5" customHeight="1" spans="1:10">
      <c r="A124" s="9">
        <v>11</v>
      </c>
      <c r="B124" s="9" t="s">
        <v>34</v>
      </c>
      <c r="C124" s="9">
        <v>40</v>
      </c>
      <c r="D124" s="42"/>
      <c r="E124" s="16" t="s">
        <v>115</v>
      </c>
      <c r="F124" s="98">
        <v>6</v>
      </c>
      <c r="G124" s="98"/>
      <c r="H124" s="98"/>
      <c r="I124" s="58"/>
      <c r="J124" s="58"/>
    </row>
    <row r="125" ht="20.5" customHeight="1" spans="1:10">
      <c r="A125" s="9">
        <v>12</v>
      </c>
      <c r="B125" s="42" t="s">
        <v>51</v>
      </c>
      <c r="C125" s="42">
        <v>14</v>
      </c>
      <c r="D125" s="42" t="s">
        <v>93</v>
      </c>
      <c r="E125" s="41" t="s">
        <v>108</v>
      </c>
      <c r="F125" s="98">
        <v>3</v>
      </c>
      <c r="G125" s="98"/>
      <c r="H125" s="98"/>
      <c r="I125" s="58"/>
      <c r="J125" s="58"/>
    </row>
    <row r="126" ht="20.5" customHeight="1" spans="1:8">
      <c r="A126" s="9">
        <v>13</v>
      </c>
      <c r="B126" s="25" t="s">
        <v>84</v>
      </c>
      <c r="C126" s="25">
        <v>1</v>
      </c>
      <c r="D126" s="25" t="s">
        <v>164</v>
      </c>
      <c r="E126" s="39" t="s">
        <v>108</v>
      </c>
      <c r="F126" s="98">
        <v>1</v>
      </c>
      <c r="G126" s="98"/>
      <c r="H126" s="98"/>
    </row>
    <row r="127" ht="20.5" customHeight="1" spans="1:8">
      <c r="A127" s="9">
        <v>14</v>
      </c>
      <c r="B127" s="9" t="s">
        <v>31</v>
      </c>
      <c r="C127" s="9">
        <v>20</v>
      </c>
      <c r="D127" s="9" t="s">
        <v>33</v>
      </c>
      <c r="E127" s="16" t="s">
        <v>116</v>
      </c>
      <c r="F127" s="98">
        <v>2</v>
      </c>
      <c r="G127" s="98"/>
      <c r="H127" s="98"/>
    </row>
    <row r="128" ht="20.5" customHeight="1" spans="1:8">
      <c r="A128" s="9">
        <v>15</v>
      </c>
      <c r="B128" s="9" t="s">
        <v>18</v>
      </c>
      <c r="C128" s="25">
        <v>11</v>
      </c>
      <c r="D128" s="9" t="s">
        <v>117</v>
      </c>
      <c r="E128" s="39" t="s">
        <v>116</v>
      </c>
      <c r="F128" s="98">
        <v>1</v>
      </c>
      <c r="G128" s="98"/>
      <c r="H128" s="98"/>
    </row>
    <row r="129" ht="20.5" customHeight="1" spans="1:8">
      <c r="A129" s="9">
        <v>16</v>
      </c>
      <c r="B129" s="25" t="s">
        <v>36</v>
      </c>
      <c r="C129" s="25">
        <v>12</v>
      </c>
      <c r="D129" s="25" t="s">
        <v>38</v>
      </c>
      <c r="E129" s="39" t="s">
        <v>108</v>
      </c>
      <c r="F129" s="98">
        <v>2</v>
      </c>
      <c r="G129" s="98">
        <v>2</v>
      </c>
      <c r="H129" s="98"/>
    </row>
    <row r="130" ht="20.5" customHeight="1" spans="1:8">
      <c r="A130" s="9">
        <v>17</v>
      </c>
      <c r="B130" s="25" t="s">
        <v>119</v>
      </c>
      <c r="C130" s="25">
        <v>15</v>
      </c>
      <c r="D130" s="25"/>
      <c r="E130" s="39" t="s">
        <v>111</v>
      </c>
      <c r="F130" s="98">
        <v>4</v>
      </c>
      <c r="G130" s="98"/>
      <c r="H130" s="98"/>
    </row>
    <row r="131" ht="20.5" customHeight="1" spans="1:8">
      <c r="A131" s="9">
        <v>18</v>
      </c>
      <c r="B131" s="25" t="s">
        <v>120</v>
      </c>
      <c r="C131" s="25">
        <v>30</v>
      </c>
      <c r="D131" s="25"/>
      <c r="E131" s="39" t="s">
        <v>111</v>
      </c>
      <c r="F131" s="98"/>
      <c r="G131" s="98"/>
      <c r="H131" s="98"/>
    </row>
    <row r="132" ht="21.85" customHeight="1" spans="1:8">
      <c r="A132" s="9">
        <v>19</v>
      </c>
      <c r="B132" s="25" t="s">
        <v>154</v>
      </c>
      <c r="C132" s="25">
        <v>6</v>
      </c>
      <c r="D132" s="25" t="s">
        <v>122</v>
      </c>
      <c r="E132" s="39"/>
      <c r="F132" s="98"/>
      <c r="G132" s="98"/>
      <c r="H132" s="98"/>
    </row>
    <row r="133" ht="21.85" customHeight="1" spans="1:8">
      <c r="A133" s="9">
        <v>20</v>
      </c>
      <c r="B133" s="25" t="s">
        <v>154</v>
      </c>
      <c r="C133" s="25">
        <v>4</v>
      </c>
      <c r="D133" s="25" t="s">
        <v>179</v>
      </c>
      <c r="E133" s="39"/>
      <c r="F133" s="98"/>
      <c r="G133" s="98"/>
      <c r="H133" s="98"/>
    </row>
    <row r="134" ht="21.85" customHeight="1" spans="1:8">
      <c r="A134" s="9">
        <v>21</v>
      </c>
      <c r="B134" s="25" t="s">
        <v>121</v>
      </c>
      <c r="C134" s="25">
        <v>2</v>
      </c>
      <c r="D134" s="25" t="s">
        <v>123</v>
      </c>
      <c r="E134" s="39"/>
      <c r="F134" s="98"/>
      <c r="G134" s="98">
        <v>2</v>
      </c>
      <c r="H134" s="98"/>
    </row>
    <row r="135" ht="21.85" customHeight="1" spans="1:8">
      <c r="A135" s="9">
        <v>22</v>
      </c>
      <c r="B135" s="25" t="s">
        <v>154</v>
      </c>
      <c r="C135" s="25">
        <v>2</v>
      </c>
      <c r="D135" s="25" t="s">
        <v>123</v>
      </c>
      <c r="E135" s="39"/>
      <c r="F135" s="98"/>
      <c r="G135" s="98">
        <v>2</v>
      </c>
      <c r="H135" s="98"/>
    </row>
    <row r="136" ht="21.85" customHeight="1" spans="1:8">
      <c r="A136" s="9">
        <v>23</v>
      </c>
      <c r="B136" s="25" t="s">
        <v>180</v>
      </c>
      <c r="C136" s="25">
        <v>2</v>
      </c>
      <c r="D136" s="25" t="s">
        <v>181</v>
      </c>
      <c r="E136" s="39"/>
      <c r="F136" s="98"/>
      <c r="G136" s="98"/>
      <c r="H136" s="98"/>
    </row>
    <row r="137" ht="21.85" customHeight="1" spans="1:8">
      <c r="A137" s="9">
        <v>24</v>
      </c>
      <c r="B137" s="25" t="s">
        <v>42</v>
      </c>
      <c r="C137" s="25">
        <v>1</v>
      </c>
      <c r="D137" s="65" t="s">
        <v>131</v>
      </c>
      <c r="E137" s="39" t="s">
        <v>114</v>
      </c>
      <c r="F137" s="98">
        <v>1</v>
      </c>
      <c r="G137" s="98"/>
      <c r="H137" s="98"/>
    </row>
    <row r="138" ht="21.85" customHeight="1" spans="1:8">
      <c r="A138" s="9">
        <v>25</v>
      </c>
      <c r="B138" s="43" t="s">
        <v>149</v>
      </c>
      <c r="C138" s="25">
        <v>3</v>
      </c>
      <c r="D138" s="25"/>
      <c r="E138" s="39" t="s">
        <v>150</v>
      </c>
      <c r="F138" s="98"/>
      <c r="G138" s="98"/>
      <c r="H138" s="98"/>
    </row>
    <row r="139" ht="21.85" customHeight="1" spans="1:8">
      <c r="A139" s="9">
        <v>26</v>
      </c>
      <c r="B139" s="43" t="s">
        <v>182</v>
      </c>
      <c r="C139" s="25">
        <v>2</v>
      </c>
      <c r="D139" s="25"/>
      <c r="E139" s="39" t="s">
        <v>114</v>
      </c>
      <c r="F139" s="98"/>
      <c r="G139" s="98"/>
      <c r="H139" s="98"/>
    </row>
    <row r="140" ht="21.85" customHeight="1" spans="1:8">
      <c r="A140" s="9">
        <v>27</v>
      </c>
      <c r="B140" s="43" t="s">
        <v>183</v>
      </c>
      <c r="C140" s="25">
        <v>5</v>
      </c>
      <c r="D140" s="25"/>
      <c r="E140" s="39" t="s">
        <v>108</v>
      </c>
      <c r="F140" s="98">
        <v>1</v>
      </c>
      <c r="G140" s="98"/>
      <c r="H140" s="98"/>
    </row>
    <row r="141" ht="21.85" customHeight="1" spans="1:8">
      <c r="A141" s="9">
        <v>28</v>
      </c>
      <c r="B141" s="43" t="s">
        <v>139</v>
      </c>
      <c r="C141" s="25">
        <v>30</v>
      </c>
      <c r="D141" s="25"/>
      <c r="E141" s="39" t="s">
        <v>184</v>
      </c>
      <c r="F141" s="98"/>
      <c r="G141" s="98"/>
      <c r="H141" s="98"/>
    </row>
    <row r="142" ht="21.85" customHeight="1" spans="1:8">
      <c r="A142" s="9">
        <v>29</v>
      </c>
      <c r="B142" s="43" t="s">
        <v>185</v>
      </c>
      <c r="C142" s="25">
        <v>4</v>
      </c>
      <c r="D142" s="25"/>
      <c r="E142" s="39" t="s">
        <v>186</v>
      </c>
      <c r="F142" s="98">
        <v>4</v>
      </c>
      <c r="G142" s="98"/>
      <c r="H142" s="98"/>
    </row>
    <row r="143" ht="21.85" customHeight="1" spans="1:8">
      <c r="A143" s="9">
        <v>30</v>
      </c>
      <c r="B143" s="43" t="s">
        <v>187</v>
      </c>
      <c r="C143" s="25">
        <v>2</v>
      </c>
      <c r="D143" s="25" t="s">
        <v>188</v>
      </c>
      <c r="E143" s="39" t="s">
        <v>108</v>
      </c>
      <c r="F143" s="98"/>
      <c r="G143" s="98"/>
      <c r="H143" s="98"/>
    </row>
    <row r="144" ht="21.85" customHeight="1" spans="1:8">
      <c r="A144" s="9">
        <v>31</v>
      </c>
      <c r="B144" s="43" t="s">
        <v>189</v>
      </c>
      <c r="C144" s="25">
        <v>6</v>
      </c>
      <c r="D144" s="25"/>
      <c r="E144" s="39" t="s">
        <v>190</v>
      </c>
      <c r="F144" s="98"/>
      <c r="G144" s="98"/>
      <c r="H144" s="98"/>
    </row>
    <row r="145" ht="21.85" customHeight="1" spans="1:8">
      <c r="A145" s="9">
        <v>32</v>
      </c>
      <c r="B145" s="43" t="s">
        <v>191</v>
      </c>
      <c r="C145" s="25">
        <v>1</v>
      </c>
      <c r="D145" s="25"/>
      <c r="E145" s="39" t="s">
        <v>114</v>
      </c>
      <c r="F145" s="98"/>
      <c r="G145" s="98"/>
      <c r="H145" s="98">
        <v>1</v>
      </c>
    </row>
    <row r="146" ht="21.85" customHeight="1" spans="1:8">
      <c r="A146" s="15">
        <v>33</v>
      </c>
      <c r="B146" s="100" t="s">
        <v>192</v>
      </c>
      <c r="C146" s="101">
        <v>1</v>
      </c>
      <c r="D146" s="101"/>
      <c r="E146" s="45" t="s">
        <v>108</v>
      </c>
      <c r="F146" s="98"/>
      <c r="G146" s="98"/>
      <c r="H146" s="98"/>
    </row>
    <row r="147" ht="21.85" customHeight="1" spans="1:8">
      <c r="A147" s="9">
        <v>34</v>
      </c>
      <c r="B147" s="43" t="s">
        <v>193</v>
      </c>
      <c r="C147" s="25">
        <v>20</v>
      </c>
      <c r="D147" s="25" t="s">
        <v>194</v>
      </c>
      <c r="E147" s="39" t="s">
        <v>108</v>
      </c>
      <c r="F147" s="98"/>
      <c r="G147" s="98"/>
      <c r="H147" s="98"/>
    </row>
    <row r="148" ht="19" customHeight="1" spans="1:1">
      <c r="A148" s="61" t="s">
        <v>138</v>
      </c>
    </row>
  </sheetData>
  <sheetProtection formatCells="0" insertHyperlinks="0" autoFilter="0"/>
  <mergeCells count="19">
    <mergeCell ref="A1:E1"/>
    <mergeCell ref="A19:D19"/>
    <mergeCell ref="A22:E22"/>
    <mergeCell ref="A33:D33"/>
    <mergeCell ref="A37:E37"/>
    <mergeCell ref="A49:D49"/>
    <mergeCell ref="A53:E53"/>
    <mergeCell ref="A70:D70"/>
    <mergeCell ref="A88:D88"/>
    <mergeCell ref="A91:E91"/>
    <mergeCell ref="A109:D109"/>
    <mergeCell ref="A112:E112"/>
    <mergeCell ref="A148:C148"/>
    <mergeCell ref="E2:E18"/>
    <mergeCell ref="E23:E32"/>
    <mergeCell ref="E38:E48"/>
    <mergeCell ref="E54:E69"/>
    <mergeCell ref="E74:E88"/>
    <mergeCell ref="E92:E108"/>
  </mergeCells>
  <pageMargins left="0.25" right="0.25" top="0.75" bottom="0.75" header="0.297916666666667" footer="0.29791666666666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S14" sqref="S14"/>
    </sheetView>
  </sheetViews>
  <sheetFormatPr defaultColWidth="9.90825688073394" defaultRowHeight="13.35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4"/>
  <sheetViews>
    <sheetView tabSelected="1" zoomScale="61" zoomScaleNormal="61" workbookViewId="0">
      <selection activeCell="H81" sqref="H81"/>
    </sheetView>
  </sheetViews>
  <sheetFormatPr defaultColWidth="9.90825688073394" defaultRowHeight="13.35"/>
  <cols>
    <col min="1" max="1" width="6.87155963302752" style="2" customWidth="1"/>
    <col min="2" max="2" width="19.2018348623853" style="6" customWidth="1"/>
    <col min="3" max="3" width="11.1284403669725" style="6" customWidth="1"/>
    <col min="4" max="4" width="15.8440366972477" style="6" customWidth="1"/>
    <col min="5" max="5" width="14.394495412844" style="3" customWidth="1"/>
    <col min="6" max="7" width="7.85321100917431" style="3" customWidth="1"/>
    <col min="8" max="8" width="11.7155963302752" style="3" customWidth="1"/>
    <col min="9" max="10" width="10.0733944954128" style="7" customWidth="1"/>
    <col min="11" max="12" width="10.8165137614679" style="7" customWidth="1"/>
    <col min="13" max="13" width="10.0825688073394" style="7" customWidth="1"/>
    <col min="14" max="16384" width="9.64220183486239" style="2"/>
  </cols>
  <sheetData>
    <row r="1" s="1" customFormat="1" ht="33" customHeight="1" spans="1:13">
      <c r="A1" s="8" t="s">
        <v>151</v>
      </c>
      <c r="B1" s="8"/>
      <c r="C1" s="8"/>
      <c r="D1" s="8"/>
      <c r="E1" s="26"/>
      <c r="F1" s="27"/>
      <c r="G1" s="27"/>
      <c r="H1" s="27"/>
      <c r="I1" s="7"/>
      <c r="J1" s="7"/>
      <c r="K1" s="7"/>
      <c r="L1" s="7"/>
      <c r="M1" s="7"/>
    </row>
    <row r="2" ht="24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3" t="s">
        <v>195</v>
      </c>
      <c r="G2" s="13" t="s">
        <v>3</v>
      </c>
      <c r="H2" s="13" t="s">
        <v>196</v>
      </c>
    </row>
    <row r="3" s="2" customFormat="1" ht="24.95" customHeight="1" spans="1:13">
      <c r="A3" s="9">
        <v>1</v>
      </c>
      <c r="B3" s="9" t="s">
        <v>6</v>
      </c>
      <c r="C3" s="10" t="s">
        <v>197</v>
      </c>
      <c r="D3" s="9" t="s">
        <v>8</v>
      </c>
      <c r="E3" s="9"/>
      <c r="F3" s="13">
        <v>2.5</v>
      </c>
      <c r="G3" s="13">
        <v>15</v>
      </c>
      <c r="H3" s="13">
        <f t="shared" ref="H3:H8" si="0">F3*G3</f>
        <v>37.5</v>
      </c>
      <c r="I3" s="7"/>
      <c r="J3" s="7"/>
      <c r="K3" s="7"/>
      <c r="L3" s="7"/>
      <c r="M3" s="7"/>
    </row>
    <row r="4" s="2" customFormat="1" ht="24.95" customHeight="1" spans="1:13">
      <c r="A4" s="9">
        <v>2</v>
      </c>
      <c r="B4" s="9" t="s">
        <v>198</v>
      </c>
      <c r="C4" s="9" t="s">
        <v>199</v>
      </c>
      <c r="D4" s="9"/>
      <c r="E4" s="9"/>
      <c r="F4" s="13">
        <v>3.5</v>
      </c>
      <c r="G4" s="13">
        <v>6</v>
      </c>
      <c r="H4" s="13">
        <f t="shared" si="0"/>
        <v>21</v>
      </c>
      <c r="I4" s="7"/>
      <c r="J4" s="7"/>
      <c r="K4" s="7"/>
      <c r="L4" s="7"/>
      <c r="M4" s="7"/>
    </row>
    <row r="5" s="2" customFormat="1" ht="24.95" customHeight="1" spans="1:13">
      <c r="A5" s="9">
        <v>3</v>
      </c>
      <c r="B5" s="9" t="s">
        <v>200</v>
      </c>
      <c r="C5" s="9" t="s">
        <v>19</v>
      </c>
      <c r="D5" s="9" t="s">
        <v>201</v>
      </c>
      <c r="E5" s="9"/>
      <c r="F5" s="13">
        <v>40</v>
      </c>
      <c r="G5" s="13">
        <v>1</v>
      </c>
      <c r="H5" s="13">
        <f t="shared" si="0"/>
        <v>40</v>
      </c>
      <c r="I5" s="7"/>
      <c r="J5" s="7"/>
      <c r="K5" s="7"/>
      <c r="L5" s="7"/>
      <c r="M5" s="7"/>
    </row>
    <row r="6" s="2" customFormat="1" ht="24.95" customHeight="1" spans="1:13">
      <c r="A6" s="9">
        <v>4</v>
      </c>
      <c r="B6" s="9" t="s">
        <v>202</v>
      </c>
      <c r="C6" s="9" t="s">
        <v>22</v>
      </c>
      <c r="D6" s="9" t="s">
        <v>23</v>
      </c>
      <c r="E6" s="9"/>
      <c r="F6" s="13">
        <v>3.5</v>
      </c>
      <c r="G6" s="13">
        <v>2</v>
      </c>
      <c r="H6" s="13">
        <f t="shared" si="0"/>
        <v>7</v>
      </c>
      <c r="I6" s="7"/>
      <c r="J6" s="7"/>
      <c r="K6" s="7"/>
      <c r="L6" s="7"/>
      <c r="M6" s="7"/>
    </row>
    <row r="7" s="2" customFormat="1" ht="24.95" customHeight="1" spans="1:13">
      <c r="A7" s="9">
        <v>5</v>
      </c>
      <c r="B7" s="9" t="s">
        <v>203</v>
      </c>
      <c r="C7" s="10" t="s">
        <v>14</v>
      </c>
      <c r="D7" s="9" t="s">
        <v>204</v>
      </c>
      <c r="E7" s="9"/>
      <c r="F7" s="13">
        <v>3.8</v>
      </c>
      <c r="G7" s="13">
        <v>6</v>
      </c>
      <c r="H7" s="13">
        <f t="shared" si="0"/>
        <v>22.8</v>
      </c>
      <c r="I7" s="7"/>
      <c r="J7" s="7"/>
      <c r="K7" s="7"/>
      <c r="L7" s="7"/>
      <c r="M7" s="7"/>
    </row>
    <row r="8" s="2" customFormat="1" ht="24.95" customHeight="1" spans="1:13">
      <c r="A8" s="9">
        <v>6</v>
      </c>
      <c r="B8" s="11" t="s">
        <v>154</v>
      </c>
      <c r="C8" s="10">
        <v>1</v>
      </c>
      <c r="D8" s="10" t="s">
        <v>205</v>
      </c>
      <c r="E8" s="9"/>
      <c r="F8" s="13">
        <v>20</v>
      </c>
      <c r="G8" s="13">
        <v>1</v>
      </c>
      <c r="H8" s="13">
        <f t="shared" si="0"/>
        <v>20</v>
      </c>
      <c r="I8" s="7"/>
      <c r="J8" s="7"/>
      <c r="K8" s="7"/>
      <c r="L8" s="7"/>
      <c r="M8" s="7"/>
    </row>
    <row r="9" ht="24.95" customHeight="1" spans="1:8">
      <c r="A9" s="12" t="s">
        <v>138</v>
      </c>
      <c r="B9" s="12"/>
      <c r="C9" s="12"/>
      <c r="D9" s="12"/>
      <c r="E9" s="28"/>
      <c r="F9" s="28" t="s">
        <v>206</v>
      </c>
      <c r="G9" s="28"/>
      <c r="H9" s="28">
        <f>SUM(H3:H8)</f>
        <v>148.3</v>
      </c>
    </row>
    <row r="10" ht="24.95" customHeight="1" spans="1:8">
      <c r="A10" s="4"/>
      <c r="B10" s="13"/>
      <c r="C10" s="13"/>
      <c r="D10" s="13"/>
      <c r="E10" s="28"/>
      <c r="F10" s="28"/>
      <c r="G10" s="28"/>
      <c r="H10" s="28"/>
    </row>
    <row r="11" ht="24.95" customHeight="1" spans="1:8">
      <c r="A11" s="4"/>
      <c r="B11" s="13"/>
      <c r="C11" s="13"/>
      <c r="D11" s="13"/>
      <c r="E11" s="28"/>
      <c r="F11" s="28"/>
      <c r="G11" s="28"/>
      <c r="H11" s="28"/>
    </row>
    <row r="12" ht="24.95" customHeight="1" spans="1:8">
      <c r="A12" s="6" t="s">
        <v>156</v>
      </c>
      <c r="E12" s="6"/>
      <c r="F12" s="6"/>
      <c r="G12" s="6"/>
      <c r="H12" s="6"/>
    </row>
    <row r="13" ht="24.95" customHeight="1" spans="1:8">
      <c r="A13" s="9" t="s">
        <v>1</v>
      </c>
      <c r="B13" s="9" t="s">
        <v>2</v>
      </c>
      <c r="C13" s="9" t="s">
        <v>3</v>
      </c>
      <c r="D13" s="9" t="s">
        <v>4</v>
      </c>
      <c r="E13" s="11" t="s">
        <v>54</v>
      </c>
      <c r="F13" s="13" t="s">
        <v>195</v>
      </c>
      <c r="G13" s="13" t="s">
        <v>3</v>
      </c>
      <c r="H13" s="13" t="s">
        <v>196</v>
      </c>
    </row>
    <row r="14" s="2" customFormat="1" ht="24.95" customHeight="1" spans="1:13">
      <c r="A14" s="9">
        <v>1</v>
      </c>
      <c r="B14" s="9" t="s">
        <v>200</v>
      </c>
      <c r="C14" s="9" t="s">
        <v>19</v>
      </c>
      <c r="D14" s="9" t="s">
        <v>201</v>
      </c>
      <c r="E14" s="11"/>
      <c r="F14" s="13">
        <v>40</v>
      </c>
      <c r="G14" s="13">
        <v>1</v>
      </c>
      <c r="H14" s="6">
        <f t="shared" ref="H14:H21" si="1">F14*G14</f>
        <v>40</v>
      </c>
      <c r="I14" s="7"/>
      <c r="J14" s="7"/>
      <c r="K14" s="7"/>
      <c r="L14" s="7"/>
      <c r="M14" s="7"/>
    </row>
    <row r="15" s="2" customFormat="1" ht="24.95" customHeight="1" spans="1:13">
      <c r="A15" s="9">
        <v>2</v>
      </c>
      <c r="B15" s="9" t="s">
        <v>202</v>
      </c>
      <c r="C15" s="9" t="s">
        <v>207</v>
      </c>
      <c r="D15" s="9" t="s">
        <v>208</v>
      </c>
      <c r="E15" s="11"/>
      <c r="F15" s="13">
        <v>3.5</v>
      </c>
      <c r="G15" s="6">
        <v>1</v>
      </c>
      <c r="H15" s="6">
        <f t="shared" si="1"/>
        <v>3.5</v>
      </c>
      <c r="I15" s="7"/>
      <c r="J15" s="7"/>
      <c r="K15" s="7"/>
      <c r="L15" s="7"/>
      <c r="M15" s="7"/>
    </row>
    <row r="16" s="2" customFormat="1" ht="24.95" customHeight="1" spans="1:13">
      <c r="A16" s="9">
        <v>3</v>
      </c>
      <c r="B16" s="9" t="s">
        <v>6</v>
      </c>
      <c r="C16" s="10" t="s">
        <v>163</v>
      </c>
      <c r="D16" s="9" t="s">
        <v>10</v>
      </c>
      <c r="E16" s="11"/>
      <c r="F16" s="6">
        <v>6</v>
      </c>
      <c r="G16" s="6">
        <v>4</v>
      </c>
      <c r="H16" s="6">
        <f t="shared" si="1"/>
        <v>24</v>
      </c>
      <c r="I16" s="7"/>
      <c r="J16" s="7"/>
      <c r="K16" s="7"/>
      <c r="L16" s="7"/>
      <c r="M16" s="7"/>
    </row>
    <row r="17" s="2" customFormat="1" ht="24.95" customHeight="1" spans="1:13">
      <c r="A17" s="9">
        <v>4</v>
      </c>
      <c r="B17" s="9" t="s">
        <v>6</v>
      </c>
      <c r="C17" s="10" t="s">
        <v>197</v>
      </c>
      <c r="D17" s="9" t="s">
        <v>8</v>
      </c>
      <c r="E17" s="11"/>
      <c r="F17" s="13">
        <v>2.5</v>
      </c>
      <c r="G17" s="13">
        <v>15</v>
      </c>
      <c r="H17" s="6">
        <f t="shared" si="1"/>
        <v>37.5</v>
      </c>
      <c r="I17" s="7"/>
      <c r="J17" s="7"/>
      <c r="K17" s="7"/>
      <c r="L17" s="7"/>
      <c r="M17" s="7"/>
    </row>
    <row r="18" s="2" customFormat="1" ht="24.95" customHeight="1" spans="1:13">
      <c r="A18" s="9">
        <v>5</v>
      </c>
      <c r="B18" s="9" t="s">
        <v>209</v>
      </c>
      <c r="C18" s="9" t="s">
        <v>65</v>
      </c>
      <c r="D18" s="9" t="s">
        <v>30</v>
      </c>
      <c r="E18" s="11"/>
      <c r="F18" s="13">
        <v>12</v>
      </c>
      <c r="G18" s="13">
        <v>1</v>
      </c>
      <c r="H18" s="6">
        <f t="shared" si="1"/>
        <v>12</v>
      </c>
      <c r="I18" s="7"/>
      <c r="J18" s="7"/>
      <c r="K18" s="7"/>
      <c r="L18" s="7"/>
      <c r="M18" s="7"/>
    </row>
    <row r="19" s="2" customFormat="1" ht="24.95" customHeight="1" spans="1:13">
      <c r="A19" s="9">
        <v>6</v>
      </c>
      <c r="B19" s="11" t="s">
        <v>210</v>
      </c>
      <c r="C19" s="11" t="s">
        <v>41</v>
      </c>
      <c r="D19" s="10" t="s">
        <v>131</v>
      </c>
      <c r="E19" s="11"/>
      <c r="F19" s="13">
        <v>17.5</v>
      </c>
      <c r="G19" s="13">
        <v>1</v>
      </c>
      <c r="H19" s="13">
        <f t="shared" si="1"/>
        <v>17.5</v>
      </c>
      <c r="I19" s="7"/>
      <c r="J19" s="7"/>
      <c r="K19" s="7"/>
      <c r="L19" s="7"/>
      <c r="M19" s="7"/>
    </row>
    <row r="20" s="2" customFormat="1" ht="24.95" customHeight="1" spans="1:13">
      <c r="A20" s="9">
        <v>7</v>
      </c>
      <c r="B20" s="9" t="s">
        <v>211</v>
      </c>
      <c r="C20" s="9" t="s">
        <v>168</v>
      </c>
      <c r="D20" s="9" t="s">
        <v>212</v>
      </c>
      <c r="E20" s="11"/>
      <c r="F20" s="6">
        <v>3.5</v>
      </c>
      <c r="G20" s="6">
        <v>4</v>
      </c>
      <c r="H20" s="6">
        <f t="shared" si="1"/>
        <v>14</v>
      </c>
      <c r="I20" s="7"/>
      <c r="J20" s="7"/>
      <c r="K20" s="7"/>
      <c r="L20" s="7"/>
      <c r="M20" s="7"/>
    </row>
    <row r="21" s="2" customFormat="1" ht="24.95" customHeight="1" spans="1:13">
      <c r="A21" s="9">
        <v>8</v>
      </c>
      <c r="B21" s="9" t="s">
        <v>56</v>
      </c>
      <c r="C21" s="9" t="s">
        <v>46</v>
      </c>
      <c r="D21" s="9"/>
      <c r="E21" s="11"/>
      <c r="F21" s="6">
        <v>8</v>
      </c>
      <c r="G21" s="6">
        <v>1</v>
      </c>
      <c r="H21" s="6">
        <f t="shared" si="1"/>
        <v>8</v>
      </c>
      <c r="I21" s="7"/>
      <c r="J21" s="7"/>
      <c r="K21" s="7"/>
      <c r="L21" s="7"/>
      <c r="M21" s="7"/>
    </row>
    <row r="22" ht="24.95" customHeight="1" spans="1:8">
      <c r="A22" s="12" t="s">
        <v>138</v>
      </c>
      <c r="B22" s="12"/>
      <c r="C22" s="12"/>
      <c r="D22" s="12"/>
      <c r="F22" s="28" t="s">
        <v>206</v>
      </c>
      <c r="H22" s="3">
        <f>SUM(H14:H21)</f>
        <v>156.5</v>
      </c>
    </row>
    <row r="23" ht="24.95" customHeight="1"/>
    <row r="24" ht="24.95" customHeight="1"/>
    <row r="26" s="3" customFormat="1" ht="60.4" customHeight="1" spans="1:13">
      <c r="A26" s="14" t="s">
        <v>161</v>
      </c>
      <c r="B26" s="14"/>
      <c r="C26" s="14"/>
      <c r="D26" s="14"/>
      <c r="E26" s="14"/>
      <c r="F26" s="14"/>
      <c r="G26" s="14"/>
      <c r="H26" s="14"/>
      <c r="I26" s="7"/>
      <c r="J26" s="7"/>
      <c r="K26" s="7"/>
      <c r="L26" s="7"/>
      <c r="M26" s="7"/>
    </row>
    <row r="27" ht="24.95" customHeight="1" spans="1:8">
      <c r="A27" s="9" t="s">
        <v>1</v>
      </c>
      <c r="B27" s="9" t="s">
        <v>2</v>
      </c>
      <c r="C27" s="9" t="s">
        <v>3</v>
      </c>
      <c r="D27" s="9" t="s">
        <v>4</v>
      </c>
      <c r="E27" s="29" t="s">
        <v>64</v>
      </c>
      <c r="F27" s="13" t="s">
        <v>195</v>
      </c>
      <c r="G27" s="13" t="s">
        <v>3</v>
      </c>
      <c r="H27" s="13" t="s">
        <v>196</v>
      </c>
    </row>
    <row r="28" s="2" customFormat="1" ht="24.95" customHeight="1" spans="1:13">
      <c r="A28" s="9">
        <v>1</v>
      </c>
      <c r="B28" s="9" t="s">
        <v>209</v>
      </c>
      <c r="C28" s="9" t="s">
        <v>65</v>
      </c>
      <c r="D28" s="9" t="s">
        <v>30</v>
      </c>
      <c r="E28" s="29"/>
      <c r="F28" s="13">
        <v>12</v>
      </c>
      <c r="G28" s="13">
        <v>1</v>
      </c>
      <c r="H28" s="6">
        <f t="shared" ref="H28:H30" si="2">F28*G28</f>
        <v>12</v>
      </c>
      <c r="I28" s="7"/>
      <c r="J28" s="7"/>
      <c r="K28" s="7"/>
      <c r="L28" s="7"/>
      <c r="M28" s="7"/>
    </row>
    <row r="29" s="2" customFormat="1" ht="24.95" customHeight="1" spans="1:13">
      <c r="A29" s="9">
        <v>2</v>
      </c>
      <c r="B29" s="9" t="s">
        <v>6</v>
      </c>
      <c r="C29" s="9" t="s">
        <v>213</v>
      </c>
      <c r="D29" s="9" t="s">
        <v>89</v>
      </c>
      <c r="E29" s="29"/>
      <c r="F29" s="6">
        <v>0.38</v>
      </c>
      <c r="G29" s="6">
        <v>100</v>
      </c>
      <c r="H29" s="6">
        <f t="shared" si="2"/>
        <v>38</v>
      </c>
      <c r="I29" s="7"/>
      <c r="J29" s="7"/>
      <c r="K29" s="7"/>
      <c r="L29" s="7"/>
      <c r="M29" s="7"/>
    </row>
    <row r="30" s="2" customFormat="1" ht="24.95" customHeight="1" spans="1:13">
      <c r="A30" s="9">
        <v>3</v>
      </c>
      <c r="B30" s="9" t="s">
        <v>6</v>
      </c>
      <c r="C30" s="10" t="s">
        <v>7</v>
      </c>
      <c r="D30" s="9" t="s">
        <v>8</v>
      </c>
      <c r="E30" s="29"/>
      <c r="F30" s="13">
        <v>2.5</v>
      </c>
      <c r="G30" s="13">
        <v>10</v>
      </c>
      <c r="H30" s="6">
        <f t="shared" si="2"/>
        <v>25</v>
      </c>
      <c r="I30" s="7"/>
      <c r="J30" s="7"/>
      <c r="K30" s="7"/>
      <c r="L30" s="7"/>
      <c r="M30" s="7"/>
    </row>
    <row r="31" s="2" customFormat="1" ht="24.95" customHeight="1" spans="1:13">
      <c r="A31" s="9">
        <v>4</v>
      </c>
      <c r="B31" s="9" t="s">
        <v>6</v>
      </c>
      <c r="C31" s="10" t="s">
        <v>163</v>
      </c>
      <c r="D31" s="9" t="s">
        <v>10</v>
      </c>
      <c r="E31" s="29"/>
      <c r="F31" s="6">
        <v>6</v>
      </c>
      <c r="G31" s="6">
        <v>4</v>
      </c>
      <c r="H31" s="6">
        <f t="shared" ref="H31:H36" si="3">F31*G31</f>
        <v>24</v>
      </c>
      <c r="I31" s="7"/>
      <c r="J31" s="7"/>
      <c r="K31" s="7"/>
      <c r="L31" s="7"/>
      <c r="M31" s="7"/>
    </row>
    <row r="32" s="2" customFormat="1" ht="24.95" customHeight="1" spans="1:13">
      <c r="A32" s="9">
        <v>5</v>
      </c>
      <c r="B32" s="9" t="s">
        <v>13</v>
      </c>
      <c r="C32" s="10" t="s">
        <v>14</v>
      </c>
      <c r="D32" s="9" t="s">
        <v>204</v>
      </c>
      <c r="E32" s="29"/>
      <c r="F32" s="13">
        <v>3.8</v>
      </c>
      <c r="G32" s="13">
        <v>6</v>
      </c>
      <c r="H32" s="6">
        <f t="shared" si="3"/>
        <v>22.8</v>
      </c>
      <c r="I32" s="7"/>
      <c r="J32" s="7"/>
      <c r="K32" s="7"/>
      <c r="L32" s="7"/>
      <c r="M32" s="7"/>
    </row>
    <row r="33" s="2" customFormat="1" ht="24.95" customHeight="1" spans="1:13">
      <c r="A33" s="9">
        <v>6</v>
      </c>
      <c r="B33" s="9" t="s">
        <v>200</v>
      </c>
      <c r="C33" s="9" t="s">
        <v>19</v>
      </c>
      <c r="D33" s="9" t="s">
        <v>201</v>
      </c>
      <c r="E33" s="29"/>
      <c r="F33" s="13">
        <v>40</v>
      </c>
      <c r="G33" s="13">
        <v>1</v>
      </c>
      <c r="H33" s="6">
        <f t="shared" si="3"/>
        <v>40</v>
      </c>
      <c r="I33" s="7"/>
      <c r="J33" s="7"/>
      <c r="K33" s="7"/>
      <c r="L33" s="7"/>
      <c r="M33" s="7"/>
    </row>
    <row r="34" s="2" customFormat="1" ht="24.95" customHeight="1" spans="1:13">
      <c r="A34" s="9">
        <v>7</v>
      </c>
      <c r="B34" s="9" t="s">
        <v>56</v>
      </c>
      <c r="C34" s="9">
        <v>1</v>
      </c>
      <c r="D34" s="15"/>
      <c r="E34" s="29"/>
      <c r="F34" s="6">
        <v>8</v>
      </c>
      <c r="G34" s="6">
        <v>2</v>
      </c>
      <c r="H34" s="6">
        <f t="shared" si="3"/>
        <v>16</v>
      </c>
      <c r="I34" s="7"/>
      <c r="J34" s="7"/>
      <c r="K34" s="7"/>
      <c r="L34" s="7"/>
      <c r="M34" s="7"/>
    </row>
    <row r="35" s="2" customFormat="1" ht="24.95" customHeight="1" spans="1:13">
      <c r="A35" s="9">
        <v>8</v>
      </c>
      <c r="B35" s="9" t="s">
        <v>202</v>
      </c>
      <c r="C35" s="16" t="s">
        <v>55</v>
      </c>
      <c r="D35" s="9" t="s">
        <v>208</v>
      </c>
      <c r="E35" s="29"/>
      <c r="F35" s="30">
        <v>3.5</v>
      </c>
      <c r="G35" s="30">
        <v>2</v>
      </c>
      <c r="H35" s="6">
        <f t="shared" si="3"/>
        <v>7</v>
      </c>
      <c r="I35" s="7"/>
      <c r="J35" s="7"/>
      <c r="K35" s="7"/>
      <c r="L35" s="7"/>
      <c r="M35" s="7"/>
    </row>
    <row r="36" s="2" customFormat="1" ht="24.95" customHeight="1" spans="1:13">
      <c r="A36" s="9">
        <v>9</v>
      </c>
      <c r="B36" s="10" t="s">
        <v>24</v>
      </c>
      <c r="C36" s="11" t="s">
        <v>214</v>
      </c>
      <c r="D36" s="17" t="s">
        <v>112</v>
      </c>
      <c r="E36" s="29"/>
      <c r="F36" s="6">
        <v>0.7</v>
      </c>
      <c r="G36" s="6">
        <v>20</v>
      </c>
      <c r="H36" s="30">
        <f t="shared" si="3"/>
        <v>14</v>
      </c>
      <c r="I36" s="7"/>
      <c r="J36" s="7"/>
      <c r="K36" s="7"/>
      <c r="L36" s="7"/>
      <c r="M36" s="7"/>
    </row>
    <row r="37" ht="24.95" customHeight="1" spans="1:8">
      <c r="A37" s="12" t="s">
        <v>138</v>
      </c>
      <c r="B37" s="12"/>
      <c r="C37" s="12"/>
      <c r="D37" s="12"/>
      <c r="F37" s="28" t="s">
        <v>206</v>
      </c>
      <c r="H37" s="3">
        <f>SUM(H28:H36)</f>
        <v>198.8</v>
      </c>
    </row>
    <row r="38" ht="24.95" customHeight="1"/>
    <row r="39" ht="24.95" customHeight="1"/>
    <row r="40" ht="24.95" customHeight="1"/>
    <row r="41" s="1" customFormat="1" ht="47.75" customHeight="1" spans="1:13">
      <c r="A41" s="18" t="s">
        <v>215</v>
      </c>
      <c r="B41" s="19"/>
      <c r="C41" s="19"/>
      <c r="D41" s="19"/>
      <c r="E41" s="31"/>
      <c r="I41" s="7"/>
      <c r="J41" s="7"/>
      <c r="K41" s="7"/>
      <c r="L41" s="7"/>
      <c r="M41" s="7"/>
    </row>
    <row r="42" ht="24.95" customHeight="1" spans="1:8">
      <c r="A42" s="9" t="s">
        <v>1</v>
      </c>
      <c r="B42" s="9" t="s">
        <v>2</v>
      </c>
      <c r="C42" s="9" t="s">
        <v>3</v>
      </c>
      <c r="D42" s="16" t="s">
        <v>4</v>
      </c>
      <c r="E42" s="32" t="s">
        <v>162</v>
      </c>
      <c r="F42" s="13" t="s">
        <v>195</v>
      </c>
      <c r="G42" s="13" t="s">
        <v>3</v>
      </c>
      <c r="H42" s="13" t="s">
        <v>196</v>
      </c>
    </row>
    <row r="43" s="2" customFormat="1" ht="24.95" customHeight="1" spans="1:13">
      <c r="A43" s="9">
        <v>1</v>
      </c>
      <c r="B43" s="9" t="s">
        <v>6</v>
      </c>
      <c r="C43" s="9" t="s">
        <v>7</v>
      </c>
      <c r="D43" s="9" t="s">
        <v>8</v>
      </c>
      <c r="E43" s="32"/>
      <c r="F43" s="13">
        <v>2.5</v>
      </c>
      <c r="G43" s="13">
        <v>10</v>
      </c>
      <c r="H43" s="30">
        <f t="shared" ref="H43:H55" si="4">F43*G43</f>
        <v>25</v>
      </c>
      <c r="I43" s="7"/>
      <c r="J43" s="7"/>
      <c r="K43" s="7"/>
      <c r="L43" s="7"/>
      <c r="M43" s="7"/>
    </row>
    <row r="44" s="2" customFormat="1" ht="24.95" customHeight="1" spans="1:13">
      <c r="A44" s="9">
        <v>2</v>
      </c>
      <c r="B44" s="9" t="s">
        <v>6</v>
      </c>
      <c r="C44" s="9" t="s">
        <v>216</v>
      </c>
      <c r="D44" s="9" t="s">
        <v>89</v>
      </c>
      <c r="E44" s="32"/>
      <c r="F44" s="6">
        <v>0.38</v>
      </c>
      <c r="G44" s="6">
        <v>150</v>
      </c>
      <c r="H44" s="30">
        <f t="shared" si="4"/>
        <v>57</v>
      </c>
      <c r="I44" s="7"/>
      <c r="J44" s="7"/>
      <c r="K44" s="7"/>
      <c r="L44" s="7"/>
      <c r="M44" s="7"/>
    </row>
    <row r="45" ht="24.95" customHeight="1" spans="1:8">
      <c r="A45" s="9">
        <v>3</v>
      </c>
      <c r="B45" s="9" t="s">
        <v>217</v>
      </c>
      <c r="C45" s="9" t="s">
        <v>78</v>
      </c>
      <c r="D45" s="16"/>
      <c r="E45" s="32"/>
      <c r="F45" s="6">
        <v>0.4</v>
      </c>
      <c r="G45" s="30">
        <v>2</v>
      </c>
      <c r="H45" s="30">
        <f t="shared" si="4"/>
        <v>0.8</v>
      </c>
    </row>
    <row r="46" ht="24.95" customHeight="1" spans="1:8">
      <c r="A46" s="9">
        <v>4</v>
      </c>
      <c r="B46" s="9" t="s">
        <v>13</v>
      </c>
      <c r="C46" s="10" t="s">
        <v>14</v>
      </c>
      <c r="D46" s="9" t="s">
        <v>204</v>
      </c>
      <c r="E46" s="32"/>
      <c r="F46" s="13">
        <v>3.8</v>
      </c>
      <c r="G46" s="13">
        <v>6</v>
      </c>
      <c r="H46" s="30">
        <f t="shared" si="4"/>
        <v>22.8</v>
      </c>
    </row>
    <row r="47" ht="24.95" customHeight="1" spans="1:8">
      <c r="A47" s="9">
        <v>5</v>
      </c>
      <c r="B47" s="9" t="s">
        <v>120</v>
      </c>
      <c r="C47" s="9" t="s">
        <v>22</v>
      </c>
      <c r="D47" s="9" t="s">
        <v>218</v>
      </c>
      <c r="E47" s="32"/>
      <c r="F47" s="6">
        <v>2</v>
      </c>
      <c r="G47" s="6">
        <v>2</v>
      </c>
      <c r="H47" s="30">
        <f t="shared" si="4"/>
        <v>4</v>
      </c>
    </row>
    <row r="48" ht="24.95" customHeight="1" spans="1:8">
      <c r="A48" s="9">
        <v>6</v>
      </c>
      <c r="B48" s="9" t="s">
        <v>209</v>
      </c>
      <c r="C48" s="9" t="s">
        <v>29</v>
      </c>
      <c r="D48" s="9" t="s">
        <v>30</v>
      </c>
      <c r="E48" s="32"/>
      <c r="F48" s="13">
        <v>12</v>
      </c>
      <c r="G48" s="30">
        <v>2</v>
      </c>
      <c r="H48" s="30">
        <f t="shared" si="4"/>
        <v>24</v>
      </c>
    </row>
    <row r="49" ht="24.95" customHeight="1" spans="1:8">
      <c r="A49" s="9">
        <v>7</v>
      </c>
      <c r="B49" s="10" t="s">
        <v>24</v>
      </c>
      <c r="C49" s="11" t="s">
        <v>214</v>
      </c>
      <c r="D49" s="10" t="s">
        <v>112</v>
      </c>
      <c r="E49" s="32"/>
      <c r="F49" s="6">
        <v>0.7</v>
      </c>
      <c r="G49" s="6">
        <v>20</v>
      </c>
      <c r="H49" s="30">
        <f t="shared" si="4"/>
        <v>14</v>
      </c>
    </row>
    <row r="50" ht="24.95" customHeight="1" spans="1:8">
      <c r="A50" s="9">
        <v>8</v>
      </c>
      <c r="B50" s="9" t="s">
        <v>202</v>
      </c>
      <c r="C50" s="9" t="s">
        <v>55</v>
      </c>
      <c r="D50" s="16" t="s">
        <v>208</v>
      </c>
      <c r="E50" s="32"/>
      <c r="F50" s="30">
        <v>3.5</v>
      </c>
      <c r="G50" s="30">
        <v>2</v>
      </c>
      <c r="H50" s="30">
        <f t="shared" si="4"/>
        <v>7</v>
      </c>
    </row>
    <row r="51" s="2" customFormat="1" ht="24.95" customHeight="1" spans="1:13">
      <c r="A51" s="9">
        <v>9</v>
      </c>
      <c r="B51" s="9" t="s">
        <v>56</v>
      </c>
      <c r="C51" s="9" t="s">
        <v>17</v>
      </c>
      <c r="D51" s="16"/>
      <c r="E51" s="32"/>
      <c r="F51" s="6">
        <v>8</v>
      </c>
      <c r="G51" s="6">
        <v>2</v>
      </c>
      <c r="H51" s="30">
        <f t="shared" si="4"/>
        <v>16</v>
      </c>
      <c r="I51" s="7"/>
      <c r="J51" s="7"/>
      <c r="K51" s="7"/>
      <c r="L51" s="7"/>
      <c r="M51" s="7"/>
    </row>
    <row r="52" s="2" customFormat="1" ht="24.95" customHeight="1" spans="1:13">
      <c r="A52" s="9">
        <v>10</v>
      </c>
      <c r="B52" s="10" t="s">
        <v>198</v>
      </c>
      <c r="C52" s="10" t="s">
        <v>66</v>
      </c>
      <c r="D52" s="16"/>
      <c r="E52" s="32"/>
      <c r="F52" s="30">
        <v>3.5</v>
      </c>
      <c r="G52" s="30">
        <v>4</v>
      </c>
      <c r="H52" s="30">
        <f t="shared" si="4"/>
        <v>14</v>
      </c>
      <c r="I52" s="7"/>
      <c r="J52" s="7"/>
      <c r="K52" s="7"/>
      <c r="L52" s="7"/>
      <c r="M52" s="7"/>
    </row>
    <row r="53" ht="24.95" customHeight="1" spans="1:8">
      <c r="A53" s="9">
        <v>11</v>
      </c>
      <c r="B53" s="9" t="s">
        <v>200</v>
      </c>
      <c r="C53" s="9" t="s">
        <v>19</v>
      </c>
      <c r="D53" s="9" t="s">
        <v>201</v>
      </c>
      <c r="E53" s="32"/>
      <c r="F53" s="30">
        <v>40</v>
      </c>
      <c r="G53" s="30">
        <v>1</v>
      </c>
      <c r="H53" s="30">
        <f t="shared" si="4"/>
        <v>40</v>
      </c>
    </row>
    <row r="54" ht="24.95" customHeight="1" spans="1:8">
      <c r="A54" s="12" t="s">
        <v>138</v>
      </c>
      <c r="B54" s="12"/>
      <c r="C54" s="12"/>
      <c r="D54" s="12"/>
      <c r="E54" s="6"/>
      <c r="F54" s="28" t="s">
        <v>206</v>
      </c>
      <c r="G54" s="6"/>
      <c r="H54" s="6">
        <f>SUM(H43:H53)</f>
        <v>224.6</v>
      </c>
    </row>
    <row r="55" ht="24.95" customHeight="1" spans="1:8">
      <c r="A55" s="20"/>
      <c r="B55" s="21"/>
      <c r="C55" s="21"/>
      <c r="D55" s="22"/>
      <c r="E55" s="6"/>
      <c r="F55" s="6"/>
      <c r="G55" s="6"/>
      <c r="H55" s="6"/>
    </row>
    <row r="56" ht="24.95" customHeight="1" spans="1:8">
      <c r="A56" s="20"/>
      <c r="B56" s="21"/>
      <c r="C56" s="21"/>
      <c r="D56" s="22"/>
      <c r="E56" s="6"/>
      <c r="F56" s="6"/>
      <c r="G56" s="6"/>
      <c r="H56" s="6"/>
    </row>
    <row r="57" ht="24.95" customHeight="1" spans="1:5">
      <c r="A57" s="23" t="s">
        <v>219</v>
      </c>
      <c r="B57" s="9"/>
      <c r="C57" s="9"/>
      <c r="D57" s="9"/>
      <c r="E57" s="33"/>
    </row>
    <row r="58" ht="27.95" customHeight="1" spans="1:8">
      <c r="A58" s="24" t="s">
        <v>1</v>
      </c>
      <c r="B58" s="15" t="s">
        <v>2</v>
      </c>
      <c r="C58" s="15" t="s">
        <v>3</v>
      </c>
      <c r="D58" s="15" t="s">
        <v>4</v>
      </c>
      <c r="E58" s="34" t="s">
        <v>81</v>
      </c>
      <c r="F58" s="13" t="s">
        <v>195</v>
      </c>
      <c r="G58" s="13" t="s">
        <v>3</v>
      </c>
      <c r="H58" s="13" t="s">
        <v>196</v>
      </c>
    </row>
    <row r="59" s="2" customFormat="1" ht="27.95" customHeight="1" spans="1:13">
      <c r="A59" s="9">
        <v>1</v>
      </c>
      <c r="B59" s="9" t="s">
        <v>200</v>
      </c>
      <c r="C59" s="9" t="s">
        <v>19</v>
      </c>
      <c r="D59" s="9" t="s">
        <v>201</v>
      </c>
      <c r="E59" s="35"/>
      <c r="F59" s="30">
        <v>40</v>
      </c>
      <c r="G59" s="30">
        <v>1</v>
      </c>
      <c r="H59" s="30">
        <f t="shared" ref="H59:H64" si="5">F59*G59</f>
        <v>40</v>
      </c>
      <c r="I59" s="7"/>
      <c r="J59" s="7"/>
      <c r="K59" s="7"/>
      <c r="L59" s="7"/>
      <c r="M59" s="7"/>
    </row>
    <row r="60" s="2" customFormat="1" ht="27.95" customHeight="1" spans="1:13">
      <c r="A60" s="9">
        <v>2</v>
      </c>
      <c r="B60" s="9" t="s">
        <v>202</v>
      </c>
      <c r="C60" s="9" t="s">
        <v>55</v>
      </c>
      <c r="D60" s="9" t="s">
        <v>208</v>
      </c>
      <c r="E60" s="35"/>
      <c r="F60" s="30">
        <v>3.5</v>
      </c>
      <c r="G60" s="30">
        <v>2</v>
      </c>
      <c r="H60" s="30">
        <f t="shared" si="5"/>
        <v>7</v>
      </c>
      <c r="I60" s="7"/>
      <c r="J60" s="7"/>
      <c r="K60" s="7"/>
      <c r="L60" s="7"/>
      <c r="M60" s="7"/>
    </row>
    <row r="61" s="2" customFormat="1" ht="27.95" customHeight="1" spans="1:13">
      <c r="A61" s="9">
        <v>3</v>
      </c>
      <c r="B61" s="9" t="s">
        <v>13</v>
      </c>
      <c r="C61" s="10" t="s">
        <v>14</v>
      </c>
      <c r="D61" s="9" t="s">
        <v>204</v>
      </c>
      <c r="E61" s="35"/>
      <c r="F61" s="13">
        <v>3.8</v>
      </c>
      <c r="G61" s="13">
        <v>6</v>
      </c>
      <c r="H61" s="30">
        <f t="shared" si="5"/>
        <v>22.8</v>
      </c>
      <c r="I61" s="7"/>
      <c r="J61" s="7"/>
      <c r="K61" s="7"/>
      <c r="L61" s="7"/>
      <c r="M61" s="7"/>
    </row>
    <row r="62" s="2" customFormat="1" ht="34" customHeight="1" spans="1:13">
      <c r="A62" s="9">
        <v>4</v>
      </c>
      <c r="B62" s="11" t="s">
        <v>210</v>
      </c>
      <c r="C62" s="11" t="s">
        <v>41</v>
      </c>
      <c r="D62" s="10" t="s">
        <v>131</v>
      </c>
      <c r="E62" s="35"/>
      <c r="F62" s="13">
        <v>17.5</v>
      </c>
      <c r="G62" s="13">
        <v>1</v>
      </c>
      <c r="H62" s="13">
        <f t="shared" si="5"/>
        <v>17.5</v>
      </c>
      <c r="I62" s="7"/>
      <c r="J62" s="7"/>
      <c r="K62" s="7"/>
      <c r="L62" s="7"/>
      <c r="M62" s="7"/>
    </row>
    <row r="63" s="2" customFormat="1" ht="27.95" customHeight="1" spans="1:13">
      <c r="A63" s="9">
        <v>5</v>
      </c>
      <c r="B63" s="10" t="s">
        <v>198</v>
      </c>
      <c r="C63" s="10" t="s">
        <v>66</v>
      </c>
      <c r="D63" s="16"/>
      <c r="E63" s="35"/>
      <c r="F63" s="30">
        <v>3.5</v>
      </c>
      <c r="G63" s="30">
        <v>4</v>
      </c>
      <c r="H63" s="30">
        <f t="shared" si="5"/>
        <v>14</v>
      </c>
      <c r="I63" s="7"/>
      <c r="J63" s="7"/>
      <c r="K63" s="7"/>
      <c r="L63" s="7"/>
      <c r="M63" s="7"/>
    </row>
    <row r="64" s="2" customFormat="1" ht="27.95" customHeight="1" spans="1:13">
      <c r="A64" s="9">
        <v>6</v>
      </c>
      <c r="B64" s="25" t="s">
        <v>154</v>
      </c>
      <c r="C64" s="10" t="s">
        <v>78</v>
      </c>
      <c r="D64" s="25" t="s">
        <v>220</v>
      </c>
      <c r="E64" s="35"/>
      <c r="F64" s="13">
        <v>15</v>
      </c>
      <c r="G64" s="13">
        <v>2</v>
      </c>
      <c r="H64" s="13">
        <f t="shared" si="5"/>
        <v>30</v>
      </c>
      <c r="I64" s="7"/>
      <c r="J64" s="7"/>
      <c r="K64" s="7"/>
      <c r="L64" s="7"/>
      <c r="M64" s="7"/>
    </row>
    <row r="65" ht="27.95" customHeight="1" spans="1:8">
      <c r="A65" s="36" t="s">
        <v>138</v>
      </c>
      <c r="B65" s="36"/>
      <c r="C65" s="13"/>
      <c r="D65" s="13"/>
      <c r="E65" s="47"/>
      <c r="F65" s="28" t="s">
        <v>206</v>
      </c>
      <c r="G65" s="6"/>
      <c r="H65" s="6">
        <f>SUM(H59:H64)</f>
        <v>131.3</v>
      </c>
    </row>
    <row r="66" ht="27.95" customHeight="1" spans="2:8">
      <c r="B66" s="37"/>
      <c r="C66" s="37"/>
      <c r="D66" s="37"/>
      <c r="E66" s="6"/>
      <c r="F66" s="6"/>
      <c r="G66" s="6"/>
      <c r="H66" s="6"/>
    </row>
    <row r="67" ht="27.95" customHeight="1"/>
    <row r="68" s="4" customFormat="1" ht="20.5" customHeight="1" spans="1:13">
      <c r="A68" s="9" t="s">
        <v>94</v>
      </c>
      <c r="B68" s="15"/>
      <c r="C68" s="15"/>
      <c r="D68" s="15"/>
      <c r="E68" s="15"/>
      <c r="F68" s="13"/>
      <c r="G68" s="13"/>
      <c r="H68" s="13"/>
      <c r="I68" s="7"/>
      <c r="J68" s="7"/>
      <c r="K68" s="7"/>
      <c r="L68" s="7"/>
      <c r="M68" s="7"/>
    </row>
    <row r="69" ht="20.5" customHeight="1" spans="1:8">
      <c r="A69" s="16" t="s">
        <v>1</v>
      </c>
      <c r="B69" s="9" t="s">
        <v>2</v>
      </c>
      <c r="C69" s="9" t="s">
        <v>3</v>
      </c>
      <c r="D69" s="9" t="s">
        <v>4</v>
      </c>
      <c r="E69" s="11" t="s">
        <v>174</v>
      </c>
      <c r="F69" s="13" t="s">
        <v>195</v>
      </c>
      <c r="G69" s="13" t="s">
        <v>3</v>
      </c>
      <c r="H69" s="13" t="s">
        <v>196</v>
      </c>
    </row>
    <row r="70" s="2" customFormat="1" ht="20.5" customHeight="1" spans="1:13">
      <c r="A70" s="16">
        <v>1</v>
      </c>
      <c r="B70" s="9" t="s">
        <v>6</v>
      </c>
      <c r="C70" s="9" t="s">
        <v>7</v>
      </c>
      <c r="D70" s="9" t="s">
        <v>8</v>
      </c>
      <c r="E70" s="11"/>
      <c r="F70" s="13">
        <v>2.5</v>
      </c>
      <c r="G70" s="13">
        <v>10</v>
      </c>
      <c r="H70" s="30">
        <f>F70*G70</f>
        <v>25</v>
      </c>
      <c r="I70" s="7"/>
      <c r="J70" s="7"/>
      <c r="K70" s="7"/>
      <c r="L70" s="7"/>
      <c r="M70" s="7"/>
    </row>
    <row r="71" s="2" customFormat="1" ht="20.5" customHeight="1" spans="1:13">
      <c r="A71" s="16">
        <v>2</v>
      </c>
      <c r="B71" s="9" t="s">
        <v>13</v>
      </c>
      <c r="C71" s="10" t="s">
        <v>14</v>
      </c>
      <c r="D71" s="9" t="s">
        <v>204</v>
      </c>
      <c r="E71" s="11"/>
      <c r="F71" s="6">
        <v>3.8</v>
      </c>
      <c r="G71" s="6">
        <v>6</v>
      </c>
      <c r="H71" s="30">
        <f>F71*G71</f>
        <v>22.8</v>
      </c>
      <c r="I71" s="7"/>
      <c r="J71" s="7"/>
      <c r="K71" s="7"/>
      <c r="L71" s="7"/>
      <c r="M71" s="7"/>
    </row>
    <row r="72" s="2" customFormat="1" ht="20.5" customHeight="1" spans="1:13">
      <c r="A72" s="16">
        <v>3</v>
      </c>
      <c r="B72" s="9" t="s">
        <v>202</v>
      </c>
      <c r="C72" s="9" t="s">
        <v>55</v>
      </c>
      <c r="D72" s="16" t="s">
        <v>208</v>
      </c>
      <c r="E72" s="11"/>
      <c r="F72" s="30">
        <v>3.5</v>
      </c>
      <c r="G72" s="6">
        <v>2</v>
      </c>
      <c r="H72" s="30">
        <f t="shared" ref="H72:H79" si="6">F72*G72</f>
        <v>7</v>
      </c>
      <c r="I72" s="7"/>
      <c r="J72" s="7"/>
      <c r="K72" s="7"/>
      <c r="L72" s="7"/>
      <c r="M72" s="7"/>
    </row>
    <row r="73" s="2" customFormat="1" ht="20.5" customHeight="1" spans="1:13">
      <c r="A73" s="16">
        <v>4</v>
      </c>
      <c r="B73" s="9" t="s">
        <v>120</v>
      </c>
      <c r="C73" s="9" t="s">
        <v>22</v>
      </c>
      <c r="D73" s="9" t="s">
        <v>218</v>
      </c>
      <c r="E73" s="11"/>
      <c r="F73" s="13">
        <v>2</v>
      </c>
      <c r="G73" s="13">
        <v>2</v>
      </c>
      <c r="H73" s="13">
        <f t="shared" si="6"/>
        <v>4</v>
      </c>
      <c r="I73" s="7"/>
      <c r="J73" s="7"/>
      <c r="K73" s="7"/>
      <c r="L73" s="7"/>
      <c r="M73" s="7"/>
    </row>
    <row r="74" s="2" customFormat="1" ht="20.5" customHeight="1" spans="1:13">
      <c r="A74" s="16">
        <v>5</v>
      </c>
      <c r="B74" s="9" t="s">
        <v>209</v>
      </c>
      <c r="C74" s="9" t="s">
        <v>65</v>
      </c>
      <c r="D74" s="9" t="s">
        <v>30</v>
      </c>
      <c r="E74" s="11"/>
      <c r="F74" s="13">
        <v>12</v>
      </c>
      <c r="G74" s="30">
        <v>1</v>
      </c>
      <c r="H74" s="30">
        <f t="shared" si="6"/>
        <v>12</v>
      </c>
      <c r="I74" s="7"/>
      <c r="J74" s="7"/>
      <c r="K74" s="7"/>
      <c r="L74" s="7"/>
      <c r="M74" s="7"/>
    </row>
    <row r="75" s="2" customFormat="1" ht="20.5" customHeight="1" spans="1:13">
      <c r="A75" s="16">
        <v>6</v>
      </c>
      <c r="B75" s="10" t="s">
        <v>84</v>
      </c>
      <c r="C75" s="11" t="s">
        <v>17</v>
      </c>
      <c r="D75" s="10" t="s">
        <v>164</v>
      </c>
      <c r="E75" s="11"/>
      <c r="F75" s="6">
        <v>13</v>
      </c>
      <c r="G75" s="6">
        <v>2</v>
      </c>
      <c r="H75" s="30">
        <f t="shared" si="6"/>
        <v>26</v>
      </c>
      <c r="I75" s="7"/>
      <c r="J75" s="7"/>
      <c r="K75" s="7"/>
      <c r="L75" s="7"/>
      <c r="M75" s="7"/>
    </row>
    <row r="76" s="2" customFormat="1" ht="20.5" customHeight="1" spans="1:13">
      <c r="A76" s="16">
        <v>7</v>
      </c>
      <c r="B76" s="10" t="s">
        <v>221</v>
      </c>
      <c r="C76" s="10" t="s">
        <v>17</v>
      </c>
      <c r="D76" s="16"/>
      <c r="E76" s="11"/>
      <c r="F76" s="30">
        <v>2.7</v>
      </c>
      <c r="G76" s="30">
        <v>2</v>
      </c>
      <c r="H76" s="30">
        <f t="shared" si="6"/>
        <v>5.4</v>
      </c>
      <c r="I76" s="7"/>
      <c r="J76" s="7"/>
      <c r="K76" s="7"/>
      <c r="L76" s="7"/>
      <c r="M76" s="7"/>
    </row>
    <row r="77" s="2" customFormat="1" ht="20.5" customHeight="1" spans="1:13">
      <c r="A77" s="16">
        <v>8</v>
      </c>
      <c r="B77" s="9" t="s">
        <v>222</v>
      </c>
      <c r="C77" s="10" t="s">
        <v>17</v>
      </c>
      <c r="D77" s="16"/>
      <c r="E77" s="11"/>
      <c r="F77" s="30">
        <v>4.3</v>
      </c>
      <c r="G77" s="30">
        <v>2</v>
      </c>
      <c r="H77" s="30">
        <f t="shared" si="6"/>
        <v>8.6</v>
      </c>
      <c r="I77" s="7"/>
      <c r="J77" s="7"/>
      <c r="K77" s="7"/>
      <c r="L77" s="7"/>
      <c r="M77" s="7"/>
    </row>
    <row r="78" s="2" customFormat="1" ht="20.5" customHeight="1" spans="1:13">
      <c r="A78" s="16">
        <v>9</v>
      </c>
      <c r="B78" s="11" t="s">
        <v>210</v>
      </c>
      <c r="C78" s="11" t="s">
        <v>41</v>
      </c>
      <c r="D78" s="10" t="s">
        <v>131</v>
      </c>
      <c r="E78" s="11"/>
      <c r="F78" s="13">
        <v>17.5</v>
      </c>
      <c r="G78" s="13">
        <v>1</v>
      </c>
      <c r="H78" s="30">
        <f t="shared" si="6"/>
        <v>17.5</v>
      </c>
      <c r="I78" s="7"/>
      <c r="J78" s="7"/>
      <c r="K78" s="7"/>
      <c r="L78" s="7"/>
      <c r="M78" s="7"/>
    </row>
    <row r="79" s="2" customFormat="1" ht="20.5" customHeight="1" spans="1:13">
      <c r="A79" s="16">
        <v>10</v>
      </c>
      <c r="B79" s="9" t="s">
        <v>200</v>
      </c>
      <c r="C79" s="9" t="s">
        <v>19</v>
      </c>
      <c r="D79" s="9" t="s">
        <v>201</v>
      </c>
      <c r="E79" s="11"/>
      <c r="F79" s="6">
        <v>40</v>
      </c>
      <c r="G79" s="6">
        <v>1</v>
      </c>
      <c r="H79" s="30">
        <f t="shared" si="6"/>
        <v>40</v>
      </c>
      <c r="I79" s="7"/>
      <c r="J79" s="7"/>
      <c r="K79" s="7"/>
      <c r="L79" s="7"/>
      <c r="M79" s="7"/>
    </row>
    <row r="80" s="2" customFormat="1" ht="20.5" customHeight="1" spans="1:13">
      <c r="A80" s="12" t="s">
        <v>138</v>
      </c>
      <c r="B80" s="12"/>
      <c r="C80" s="6"/>
      <c r="D80" s="6"/>
      <c r="E80" s="3"/>
      <c r="F80" s="28" t="s">
        <v>206</v>
      </c>
      <c r="G80" s="3"/>
      <c r="H80" s="3">
        <f>SUM(H70:H79)</f>
        <v>168.3</v>
      </c>
      <c r="I80" s="7"/>
      <c r="J80" s="7"/>
      <c r="K80" s="7"/>
      <c r="L80" s="7"/>
      <c r="M80" s="7"/>
    </row>
    <row r="83" s="5" customFormat="1" ht="49.65" customHeight="1" spans="1:14">
      <c r="A83" s="38" t="s">
        <v>102</v>
      </c>
      <c r="B83" s="38"/>
      <c r="C83" s="38"/>
      <c r="D83" s="38"/>
      <c r="E83" s="18"/>
      <c r="F83" s="18"/>
      <c r="G83" s="18"/>
      <c r="H83" s="48" t="s">
        <v>223</v>
      </c>
      <c r="I83" s="51" t="s">
        <v>147</v>
      </c>
      <c r="J83" s="52" t="s">
        <v>196</v>
      </c>
      <c r="K83" s="51" t="s">
        <v>148</v>
      </c>
      <c r="L83" s="52" t="s">
        <v>196</v>
      </c>
      <c r="M83" s="54" t="s">
        <v>146</v>
      </c>
      <c r="N83" s="52" t="s">
        <v>196</v>
      </c>
    </row>
    <row r="84" ht="20.5" customHeight="1" spans="1:14">
      <c r="A84" s="9" t="s">
        <v>1</v>
      </c>
      <c r="B84" s="9" t="s">
        <v>2</v>
      </c>
      <c r="C84" s="9" t="s">
        <v>3</v>
      </c>
      <c r="D84" s="11" t="s">
        <v>4</v>
      </c>
      <c r="E84" s="49" t="s">
        <v>103</v>
      </c>
      <c r="F84" s="13" t="s">
        <v>195</v>
      </c>
      <c r="G84" s="13" t="s">
        <v>3</v>
      </c>
      <c r="H84" s="13" t="s">
        <v>196</v>
      </c>
      <c r="I84" s="50"/>
      <c r="J84" s="50"/>
      <c r="K84" s="50"/>
      <c r="L84" s="50"/>
      <c r="M84" s="50"/>
      <c r="N84" s="55"/>
    </row>
    <row r="85" s="2" customFormat="1" ht="20.5" customHeight="1" spans="1:14">
      <c r="A85" s="9">
        <v>1</v>
      </c>
      <c r="B85" s="9" t="s">
        <v>6</v>
      </c>
      <c r="C85" s="39">
        <v>100</v>
      </c>
      <c r="D85" s="9" t="s">
        <v>8</v>
      </c>
      <c r="E85" s="39" t="s">
        <v>104</v>
      </c>
      <c r="F85" s="39">
        <v>2.5</v>
      </c>
      <c r="G85" s="39">
        <v>100</v>
      </c>
      <c r="H85" s="39">
        <f t="shared" ref="H85:H116" si="7">F85*G85</f>
        <v>250</v>
      </c>
      <c r="I85" s="50">
        <v>5</v>
      </c>
      <c r="J85" s="50">
        <f t="shared" ref="J85:J94" si="8">F85*I85</f>
        <v>12.5</v>
      </c>
      <c r="K85" s="50">
        <v>10</v>
      </c>
      <c r="L85" s="50">
        <f t="shared" ref="L85:L94" si="9">F85*K85</f>
        <v>25</v>
      </c>
      <c r="M85" s="50">
        <v>3</v>
      </c>
      <c r="N85" s="55">
        <f>M85*F85</f>
        <v>7.5</v>
      </c>
    </row>
    <row r="86" s="2" customFormat="1" ht="20.5" customHeight="1" spans="1:14">
      <c r="A86" s="9">
        <v>2</v>
      </c>
      <c r="B86" s="9" t="s">
        <v>6</v>
      </c>
      <c r="C86" s="40">
        <v>60</v>
      </c>
      <c r="D86" s="9" t="s">
        <v>10</v>
      </c>
      <c r="E86" s="40" t="s">
        <v>104</v>
      </c>
      <c r="F86" s="39">
        <v>6</v>
      </c>
      <c r="G86" s="39">
        <v>60</v>
      </c>
      <c r="H86" s="39">
        <f t="shared" si="7"/>
        <v>360</v>
      </c>
      <c r="I86" s="50">
        <v>1</v>
      </c>
      <c r="J86" s="50">
        <f t="shared" si="8"/>
        <v>6</v>
      </c>
      <c r="K86" s="50"/>
      <c r="L86" s="50">
        <f t="shared" si="9"/>
        <v>0</v>
      </c>
      <c r="M86" s="50"/>
      <c r="N86" s="55">
        <f t="shared" ref="N85:N94" si="10">F86*M86</f>
        <v>0</v>
      </c>
    </row>
    <row r="87" s="2" customFormat="1" ht="20.5" customHeight="1" spans="1:14">
      <c r="A87" s="9">
        <v>3</v>
      </c>
      <c r="B87" s="9" t="s">
        <v>6</v>
      </c>
      <c r="C87" s="41">
        <v>650</v>
      </c>
      <c r="D87" s="9" t="s">
        <v>89</v>
      </c>
      <c r="E87" s="39" t="s">
        <v>115</v>
      </c>
      <c r="F87" s="39">
        <v>0.38</v>
      </c>
      <c r="G87" s="39">
        <v>650</v>
      </c>
      <c r="H87" s="39">
        <f t="shared" si="7"/>
        <v>247</v>
      </c>
      <c r="I87" s="50"/>
      <c r="J87" s="50">
        <f t="shared" si="8"/>
        <v>0</v>
      </c>
      <c r="K87" s="50"/>
      <c r="L87" s="50">
        <f t="shared" si="9"/>
        <v>0</v>
      </c>
      <c r="M87" s="50"/>
      <c r="N87" s="55">
        <f t="shared" si="10"/>
        <v>0</v>
      </c>
    </row>
    <row r="88" s="2" customFormat="1" ht="20.5" customHeight="1" spans="1:14">
      <c r="A88" s="9">
        <v>4</v>
      </c>
      <c r="B88" s="9" t="s">
        <v>13</v>
      </c>
      <c r="C88" s="16">
        <v>79</v>
      </c>
      <c r="D88" s="9" t="s">
        <v>224</v>
      </c>
      <c r="E88" s="16" t="s">
        <v>105</v>
      </c>
      <c r="F88" s="16">
        <v>3.8</v>
      </c>
      <c r="G88" s="16">
        <v>79</v>
      </c>
      <c r="H88" s="39">
        <f t="shared" si="7"/>
        <v>300.2</v>
      </c>
      <c r="I88" s="50">
        <v>6</v>
      </c>
      <c r="J88" s="50">
        <f t="shared" si="8"/>
        <v>22.8</v>
      </c>
      <c r="K88" s="50">
        <v>6</v>
      </c>
      <c r="L88" s="50">
        <f t="shared" si="9"/>
        <v>22.8</v>
      </c>
      <c r="M88" s="50">
        <v>3</v>
      </c>
      <c r="N88" s="55">
        <f t="shared" si="10"/>
        <v>11.4</v>
      </c>
    </row>
    <row r="89" s="2" customFormat="1" ht="20.5" customHeight="1" spans="1:15">
      <c r="A89" s="9">
        <v>5</v>
      </c>
      <c r="B89" s="42" t="s">
        <v>225</v>
      </c>
      <c r="C89" s="16">
        <v>3</v>
      </c>
      <c r="D89" s="42" t="s">
        <v>225</v>
      </c>
      <c r="E89" s="16" t="s">
        <v>105</v>
      </c>
      <c r="F89" s="16">
        <v>7</v>
      </c>
      <c r="G89" s="16">
        <v>3</v>
      </c>
      <c r="H89" s="39">
        <f t="shared" si="7"/>
        <v>21</v>
      </c>
      <c r="I89" s="50"/>
      <c r="J89" s="50">
        <f t="shared" si="8"/>
        <v>0</v>
      </c>
      <c r="K89" s="50"/>
      <c r="L89" s="50">
        <f t="shared" si="9"/>
        <v>0</v>
      </c>
      <c r="M89" s="50"/>
      <c r="N89" s="55">
        <f t="shared" si="10"/>
        <v>0</v>
      </c>
      <c r="O89" s="4"/>
    </row>
    <row r="90" s="2" customFormat="1" ht="20.5" customHeight="1" spans="1:15">
      <c r="A90" s="9">
        <v>6</v>
      </c>
      <c r="B90" s="9" t="s">
        <v>222</v>
      </c>
      <c r="C90" s="16">
        <v>4</v>
      </c>
      <c r="D90" s="42"/>
      <c r="E90" s="16" t="s">
        <v>108</v>
      </c>
      <c r="F90" s="16">
        <v>4.3</v>
      </c>
      <c r="G90" s="16">
        <v>4</v>
      </c>
      <c r="H90" s="39">
        <f t="shared" si="7"/>
        <v>17.2</v>
      </c>
      <c r="I90" s="50"/>
      <c r="J90" s="50">
        <f t="shared" si="8"/>
        <v>0</v>
      </c>
      <c r="K90" s="50"/>
      <c r="L90" s="50">
        <f t="shared" si="9"/>
        <v>0</v>
      </c>
      <c r="M90" s="50"/>
      <c r="N90" s="55">
        <f t="shared" si="10"/>
        <v>0</v>
      </c>
      <c r="O90" s="4"/>
    </row>
    <row r="91" s="2" customFormat="1" ht="27" customHeight="1" spans="1:15">
      <c r="A91" s="9">
        <v>7</v>
      </c>
      <c r="B91" s="9" t="s">
        <v>202</v>
      </c>
      <c r="C91" s="41">
        <v>26</v>
      </c>
      <c r="D91" s="42" t="s">
        <v>208</v>
      </c>
      <c r="E91" s="41" t="s">
        <v>111</v>
      </c>
      <c r="F91" s="41">
        <v>3.5</v>
      </c>
      <c r="G91" s="41">
        <v>6</v>
      </c>
      <c r="H91" s="39">
        <f t="shared" si="7"/>
        <v>21</v>
      </c>
      <c r="I91" s="50"/>
      <c r="J91" s="50">
        <f t="shared" si="8"/>
        <v>0</v>
      </c>
      <c r="K91" s="50"/>
      <c r="L91" s="50">
        <f t="shared" si="9"/>
        <v>0</v>
      </c>
      <c r="M91" s="50">
        <v>1</v>
      </c>
      <c r="N91" s="55">
        <f t="shared" si="10"/>
        <v>3.5</v>
      </c>
      <c r="O91" s="4" t="s">
        <v>226</v>
      </c>
    </row>
    <row r="92" s="2" customFormat="1" ht="20.5" customHeight="1" spans="1:15">
      <c r="A92" s="9">
        <v>8</v>
      </c>
      <c r="B92" s="9" t="s">
        <v>209</v>
      </c>
      <c r="C92" s="41">
        <v>13</v>
      </c>
      <c r="D92" s="9" t="s">
        <v>30</v>
      </c>
      <c r="E92" s="41" t="s">
        <v>114</v>
      </c>
      <c r="F92" s="41">
        <v>12</v>
      </c>
      <c r="G92" s="41">
        <v>14</v>
      </c>
      <c r="H92" s="39">
        <f t="shared" si="7"/>
        <v>168</v>
      </c>
      <c r="I92" s="50"/>
      <c r="J92" s="50">
        <f t="shared" si="8"/>
        <v>0</v>
      </c>
      <c r="K92" s="50"/>
      <c r="L92" s="50">
        <f t="shared" si="9"/>
        <v>0</v>
      </c>
      <c r="M92" s="50">
        <v>1</v>
      </c>
      <c r="N92" s="55">
        <f t="shared" si="10"/>
        <v>12</v>
      </c>
      <c r="O92" s="4"/>
    </row>
    <row r="93" s="2" customFormat="1" ht="20.5" customHeight="1" spans="1:15">
      <c r="A93" s="9">
        <v>9</v>
      </c>
      <c r="B93" s="9" t="s">
        <v>217</v>
      </c>
      <c r="C93" s="16">
        <v>30</v>
      </c>
      <c r="D93" s="42" t="s">
        <v>227</v>
      </c>
      <c r="E93" s="16" t="s">
        <v>115</v>
      </c>
      <c r="F93" s="16">
        <v>0.4</v>
      </c>
      <c r="G93" s="16">
        <v>30</v>
      </c>
      <c r="H93" s="39">
        <f t="shared" si="7"/>
        <v>12</v>
      </c>
      <c r="I93" s="50">
        <v>4</v>
      </c>
      <c r="J93" s="50">
        <f t="shared" si="8"/>
        <v>1.6</v>
      </c>
      <c r="K93" s="50">
        <v>6</v>
      </c>
      <c r="L93" s="50">
        <f t="shared" si="9"/>
        <v>2.4</v>
      </c>
      <c r="M93" s="50"/>
      <c r="N93" s="55">
        <f t="shared" si="10"/>
        <v>0</v>
      </c>
      <c r="O93" s="4"/>
    </row>
    <row r="94" s="2" customFormat="1" ht="20.5" customHeight="1" spans="1:15">
      <c r="A94" s="9">
        <v>10</v>
      </c>
      <c r="B94" s="42" t="s">
        <v>56</v>
      </c>
      <c r="C94" s="41">
        <v>4</v>
      </c>
      <c r="D94" s="42" t="s">
        <v>93</v>
      </c>
      <c r="E94" s="41" t="s">
        <v>108</v>
      </c>
      <c r="F94" s="41">
        <v>8</v>
      </c>
      <c r="G94" s="41">
        <v>4</v>
      </c>
      <c r="H94" s="39">
        <f t="shared" si="7"/>
        <v>32</v>
      </c>
      <c r="I94" s="50">
        <v>1</v>
      </c>
      <c r="J94" s="50">
        <f t="shared" si="8"/>
        <v>8</v>
      </c>
      <c r="K94" s="50"/>
      <c r="L94" s="50">
        <f t="shared" si="9"/>
        <v>0</v>
      </c>
      <c r="M94" s="50"/>
      <c r="N94" s="55">
        <f t="shared" si="10"/>
        <v>0</v>
      </c>
      <c r="O94" s="4"/>
    </row>
    <row r="95" s="2" customFormat="1" ht="20.5" customHeight="1" spans="1:15">
      <c r="A95" s="9">
        <v>11</v>
      </c>
      <c r="B95" s="42" t="s">
        <v>228</v>
      </c>
      <c r="C95" s="41">
        <v>3</v>
      </c>
      <c r="D95" s="42"/>
      <c r="E95" s="41" t="s">
        <v>108</v>
      </c>
      <c r="F95" s="41">
        <v>6</v>
      </c>
      <c r="G95" s="41">
        <v>3</v>
      </c>
      <c r="H95" s="39">
        <f t="shared" si="7"/>
        <v>18</v>
      </c>
      <c r="I95" s="50"/>
      <c r="J95" s="50"/>
      <c r="K95" s="50"/>
      <c r="L95" s="50"/>
      <c r="M95" s="50"/>
      <c r="N95" s="55"/>
      <c r="O95" s="4"/>
    </row>
    <row r="96" s="2" customFormat="1" ht="20.5" customHeight="1" spans="1:14">
      <c r="A96" s="9">
        <v>12</v>
      </c>
      <c r="B96" s="9" t="s">
        <v>229</v>
      </c>
      <c r="C96" s="16">
        <v>15</v>
      </c>
      <c r="D96" s="9" t="s">
        <v>230</v>
      </c>
      <c r="E96" s="16" t="s">
        <v>116</v>
      </c>
      <c r="F96" s="16">
        <v>27</v>
      </c>
      <c r="G96" s="16">
        <v>15</v>
      </c>
      <c r="H96" s="39">
        <f t="shared" si="7"/>
        <v>405</v>
      </c>
      <c r="I96" s="50"/>
      <c r="J96" s="50">
        <f t="shared" ref="J96:J100" si="11">F96*I96</f>
        <v>0</v>
      </c>
      <c r="K96" s="50">
        <v>1</v>
      </c>
      <c r="L96" s="50">
        <f t="shared" ref="L96:L100" si="12">F96*K96</f>
        <v>27</v>
      </c>
      <c r="M96" s="50">
        <v>1</v>
      </c>
      <c r="N96" s="55">
        <f t="shared" ref="N96:N100" si="13">F96*M96</f>
        <v>27</v>
      </c>
    </row>
    <row r="97" s="2" customFormat="1" ht="20.5" customHeight="1" spans="1:14">
      <c r="A97" s="9">
        <v>13</v>
      </c>
      <c r="B97" s="9" t="s">
        <v>200</v>
      </c>
      <c r="C97" s="39">
        <v>14</v>
      </c>
      <c r="D97" s="9" t="s">
        <v>201</v>
      </c>
      <c r="E97" s="39" t="s">
        <v>116</v>
      </c>
      <c r="F97" s="39">
        <v>40</v>
      </c>
      <c r="G97" s="39">
        <v>13</v>
      </c>
      <c r="H97" s="39">
        <f t="shared" si="7"/>
        <v>520</v>
      </c>
      <c r="I97" s="50">
        <v>1</v>
      </c>
      <c r="J97" s="50">
        <f t="shared" si="11"/>
        <v>40</v>
      </c>
      <c r="K97" s="50">
        <v>1</v>
      </c>
      <c r="L97" s="50">
        <f t="shared" si="12"/>
        <v>40</v>
      </c>
      <c r="M97" s="50"/>
      <c r="N97" s="55">
        <f>N94*M97</f>
        <v>0</v>
      </c>
    </row>
    <row r="98" s="2" customFormat="1" ht="20.5" customHeight="1" spans="1:14">
      <c r="A98" s="9">
        <v>14</v>
      </c>
      <c r="B98" s="10" t="s">
        <v>221</v>
      </c>
      <c r="C98" s="39">
        <v>10</v>
      </c>
      <c r="D98" s="25" t="s">
        <v>38</v>
      </c>
      <c r="E98" s="39" t="s">
        <v>108</v>
      </c>
      <c r="F98" s="39">
        <v>2.7</v>
      </c>
      <c r="G98" s="39">
        <v>10</v>
      </c>
      <c r="H98" s="39">
        <f t="shared" si="7"/>
        <v>27</v>
      </c>
      <c r="I98" s="50">
        <v>2</v>
      </c>
      <c r="J98" s="50">
        <f t="shared" si="11"/>
        <v>5.4</v>
      </c>
      <c r="K98" s="50"/>
      <c r="L98" s="50">
        <f t="shared" si="12"/>
        <v>0</v>
      </c>
      <c r="M98" s="50"/>
      <c r="N98" s="55">
        <f t="shared" si="13"/>
        <v>0</v>
      </c>
    </row>
    <row r="99" s="2" customFormat="1" ht="20.5" customHeight="1" spans="1:14">
      <c r="A99" s="9">
        <v>15</v>
      </c>
      <c r="B99" s="25" t="s">
        <v>120</v>
      </c>
      <c r="C99" s="39">
        <v>26</v>
      </c>
      <c r="D99" s="25" t="s">
        <v>218</v>
      </c>
      <c r="E99" s="39" t="s">
        <v>111</v>
      </c>
      <c r="F99" s="39">
        <v>2</v>
      </c>
      <c r="G99" s="39">
        <v>26</v>
      </c>
      <c r="H99" s="39">
        <f t="shared" si="7"/>
        <v>52</v>
      </c>
      <c r="I99" s="50"/>
      <c r="J99" s="50">
        <f t="shared" si="11"/>
        <v>0</v>
      </c>
      <c r="K99" s="50">
        <v>2</v>
      </c>
      <c r="L99" s="50">
        <f t="shared" si="12"/>
        <v>4</v>
      </c>
      <c r="M99" s="50"/>
      <c r="N99" s="55">
        <f t="shared" si="13"/>
        <v>0</v>
      </c>
    </row>
    <row r="100" s="2" customFormat="1" ht="28" customHeight="1" spans="1:14">
      <c r="A100" s="9">
        <v>16</v>
      </c>
      <c r="B100" s="25" t="s">
        <v>154</v>
      </c>
      <c r="C100" s="39">
        <v>2</v>
      </c>
      <c r="D100" s="25" t="s">
        <v>220</v>
      </c>
      <c r="E100" s="39" t="s">
        <v>111</v>
      </c>
      <c r="F100" s="39">
        <v>15</v>
      </c>
      <c r="G100" s="39">
        <v>2</v>
      </c>
      <c r="H100" s="39">
        <f t="shared" si="7"/>
        <v>30</v>
      </c>
      <c r="I100" s="50"/>
      <c r="J100" s="50">
        <f t="shared" si="11"/>
        <v>0</v>
      </c>
      <c r="K100" s="50"/>
      <c r="L100" s="50">
        <f t="shared" si="12"/>
        <v>0</v>
      </c>
      <c r="M100" s="50"/>
      <c r="N100" s="55">
        <f t="shared" si="13"/>
        <v>0</v>
      </c>
    </row>
    <row r="101" s="2" customFormat="1" ht="21.85" customHeight="1" spans="1:14">
      <c r="A101" s="9">
        <v>17</v>
      </c>
      <c r="B101" s="25" t="s">
        <v>154</v>
      </c>
      <c r="C101" s="39">
        <v>2</v>
      </c>
      <c r="D101" s="25" t="s">
        <v>205</v>
      </c>
      <c r="E101" s="39" t="s">
        <v>111</v>
      </c>
      <c r="F101" s="39">
        <v>20</v>
      </c>
      <c r="G101" s="39">
        <v>2</v>
      </c>
      <c r="H101" s="39">
        <f t="shared" si="7"/>
        <v>40</v>
      </c>
      <c r="I101" s="50"/>
      <c r="J101" s="50"/>
      <c r="K101" s="50"/>
      <c r="L101" s="50"/>
      <c r="M101" s="50"/>
      <c r="N101" s="55"/>
    </row>
    <row r="102" s="2" customFormat="1" ht="21.85" customHeight="1" spans="1:14">
      <c r="A102" s="9">
        <v>18</v>
      </c>
      <c r="B102" s="25" t="s">
        <v>231</v>
      </c>
      <c r="C102" s="39">
        <v>3</v>
      </c>
      <c r="D102" s="25" t="s">
        <v>220</v>
      </c>
      <c r="E102" s="39" t="s">
        <v>126</v>
      </c>
      <c r="F102" s="39">
        <v>29</v>
      </c>
      <c r="G102" s="39">
        <v>3</v>
      </c>
      <c r="H102" s="39">
        <f t="shared" si="7"/>
        <v>87</v>
      </c>
      <c r="I102" s="50">
        <v>1</v>
      </c>
      <c r="J102" s="50">
        <f>F102*I102</f>
        <v>29</v>
      </c>
      <c r="K102" s="50"/>
      <c r="L102" s="50"/>
      <c r="M102" s="50"/>
      <c r="N102" s="55"/>
    </row>
    <row r="103" ht="21.85" customHeight="1" spans="1:14">
      <c r="A103" s="9">
        <v>19</v>
      </c>
      <c r="B103" s="43" t="s">
        <v>232</v>
      </c>
      <c r="C103" s="39">
        <v>2</v>
      </c>
      <c r="D103" s="10" t="s">
        <v>233</v>
      </c>
      <c r="E103" s="39" t="s">
        <v>150</v>
      </c>
      <c r="F103" s="39">
        <v>9</v>
      </c>
      <c r="G103" s="39">
        <v>2</v>
      </c>
      <c r="H103" s="39">
        <f t="shared" si="7"/>
        <v>18</v>
      </c>
      <c r="I103" s="50">
        <v>1</v>
      </c>
      <c r="J103" s="50">
        <f t="shared" ref="J103:J113" si="14">F103*I103</f>
        <v>9</v>
      </c>
      <c r="K103" s="50"/>
      <c r="L103" s="50">
        <f t="shared" ref="L103:L111" si="15">F103*K103</f>
        <v>0</v>
      </c>
      <c r="M103" s="50"/>
      <c r="N103" s="55">
        <f t="shared" ref="N103:N106" si="16">F103*M103</f>
        <v>0</v>
      </c>
    </row>
    <row r="104" ht="21.85" customHeight="1" spans="1:14">
      <c r="A104" s="9">
        <v>20</v>
      </c>
      <c r="B104" s="42" t="s">
        <v>210</v>
      </c>
      <c r="C104" s="39">
        <v>2</v>
      </c>
      <c r="D104" s="10" t="s">
        <v>131</v>
      </c>
      <c r="E104" s="39" t="s">
        <v>234</v>
      </c>
      <c r="F104" s="39">
        <v>17.5</v>
      </c>
      <c r="G104" s="39">
        <v>2</v>
      </c>
      <c r="H104" s="39">
        <f t="shared" si="7"/>
        <v>35</v>
      </c>
      <c r="I104" s="50">
        <v>1</v>
      </c>
      <c r="J104" s="50">
        <f t="shared" si="14"/>
        <v>17.5</v>
      </c>
      <c r="K104" s="50"/>
      <c r="L104" s="50">
        <f t="shared" si="15"/>
        <v>0</v>
      </c>
      <c r="M104" s="50"/>
      <c r="N104" s="55">
        <f t="shared" si="16"/>
        <v>0</v>
      </c>
    </row>
    <row r="105" ht="21.85" customHeight="1" spans="1:14">
      <c r="A105" s="9">
        <v>21</v>
      </c>
      <c r="B105" s="10" t="s">
        <v>235</v>
      </c>
      <c r="C105" s="39">
        <v>1</v>
      </c>
      <c r="D105" s="10" t="s">
        <v>236</v>
      </c>
      <c r="E105" s="39"/>
      <c r="F105" s="39">
        <v>10</v>
      </c>
      <c r="G105" s="39">
        <v>2</v>
      </c>
      <c r="H105" s="39">
        <f t="shared" si="7"/>
        <v>20</v>
      </c>
      <c r="I105" s="50">
        <v>1</v>
      </c>
      <c r="J105" s="50">
        <f t="shared" si="14"/>
        <v>10</v>
      </c>
      <c r="K105" s="50"/>
      <c r="L105" s="50">
        <f t="shared" si="15"/>
        <v>0</v>
      </c>
      <c r="M105" s="50"/>
      <c r="N105" s="55">
        <f t="shared" si="16"/>
        <v>0</v>
      </c>
    </row>
    <row r="106" ht="21.85" customHeight="1" spans="1:14">
      <c r="A106" s="9">
        <v>22</v>
      </c>
      <c r="B106" s="9" t="s">
        <v>198</v>
      </c>
      <c r="C106" s="39">
        <v>26</v>
      </c>
      <c r="D106" s="10"/>
      <c r="E106" s="39" t="s">
        <v>184</v>
      </c>
      <c r="F106" s="39">
        <v>3.5</v>
      </c>
      <c r="G106" s="39">
        <v>26</v>
      </c>
      <c r="H106" s="39">
        <f t="shared" si="7"/>
        <v>91</v>
      </c>
      <c r="I106" s="50"/>
      <c r="J106" s="50">
        <f t="shared" si="14"/>
        <v>0</v>
      </c>
      <c r="K106" s="50"/>
      <c r="L106" s="50">
        <f t="shared" si="15"/>
        <v>0</v>
      </c>
      <c r="M106" s="50"/>
      <c r="N106" s="55">
        <f t="shared" si="16"/>
        <v>0</v>
      </c>
    </row>
    <row r="107" ht="21.85" customHeight="1" spans="1:14">
      <c r="A107" s="9">
        <v>23</v>
      </c>
      <c r="B107" s="9" t="s">
        <v>16</v>
      </c>
      <c r="C107" s="39">
        <v>6</v>
      </c>
      <c r="D107" s="10"/>
      <c r="E107" s="39" t="s">
        <v>108</v>
      </c>
      <c r="F107" s="39">
        <v>9</v>
      </c>
      <c r="G107" s="39">
        <v>6</v>
      </c>
      <c r="H107" s="39">
        <f t="shared" si="7"/>
        <v>54</v>
      </c>
      <c r="I107" s="50"/>
      <c r="J107" s="50">
        <f t="shared" si="14"/>
        <v>0</v>
      </c>
      <c r="K107" s="50"/>
      <c r="L107" s="50">
        <f t="shared" si="15"/>
        <v>0</v>
      </c>
      <c r="M107" s="50"/>
      <c r="N107" s="55"/>
    </row>
    <row r="108" ht="21.85" customHeight="1" spans="1:14">
      <c r="A108" s="9">
        <v>24</v>
      </c>
      <c r="B108" s="9" t="s">
        <v>119</v>
      </c>
      <c r="C108" s="39">
        <v>6</v>
      </c>
      <c r="D108" s="10"/>
      <c r="E108" s="39"/>
      <c r="F108" s="39">
        <v>4</v>
      </c>
      <c r="G108" s="39">
        <v>6</v>
      </c>
      <c r="H108" s="39">
        <f t="shared" si="7"/>
        <v>24</v>
      </c>
      <c r="I108" s="50"/>
      <c r="J108" s="50">
        <f t="shared" si="14"/>
        <v>0</v>
      </c>
      <c r="K108" s="50"/>
      <c r="L108" s="50">
        <f t="shared" si="15"/>
        <v>0</v>
      </c>
      <c r="M108" s="50"/>
      <c r="N108" s="55"/>
    </row>
    <row r="109" ht="21.85" customHeight="1" spans="1:14">
      <c r="A109" s="9">
        <v>25</v>
      </c>
      <c r="B109" s="44" t="s">
        <v>211</v>
      </c>
      <c r="C109" s="39">
        <v>7</v>
      </c>
      <c r="D109" s="10" t="s">
        <v>212</v>
      </c>
      <c r="E109" s="39" t="s">
        <v>115</v>
      </c>
      <c r="F109" s="39">
        <v>3.5</v>
      </c>
      <c r="G109" s="39">
        <v>7</v>
      </c>
      <c r="H109" s="39">
        <f t="shared" si="7"/>
        <v>24.5</v>
      </c>
      <c r="I109" s="50">
        <v>7</v>
      </c>
      <c r="J109" s="50">
        <f t="shared" si="14"/>
        <v>24.5</v>
      </c>
      <c r="K109" s="50"/>
      <c r="L109" s="50">
        <f t="shared" si="15"/>
        <v>0</v>
      </c>
      <c r="M109" s="50"/>
      <c r="N109" s="55"/>
    </row>
    <row r="110" ht="21.85" customHeight="1" spans="1:14">
      <c r="A110" s="9">
        <v>26</v>
      </c>
      <c r="B110" s="10" t="s">
        <v>24</v>
      </c>
      <c r="C110" s="11">
        <v>220</v>
      </c>
      <c r="D110" s="10" t="s">
        <v>112</v>
      </c>
      <c r="E110" s="39" t="s">
        <v>114</v>
      </c>
      <c r="F110" s="39">
        <v>0.7</v>
      </c>
      <c r="G110" s="39">
        <v>220</v>
      </c>
      <c r="H110" s="39">
        <f t="shared" si="7"/>
        <v>154</v>
      </c>
      <c r="I110" s="50">
        <v>20</v>
      </c>
      <c r="J110" s="50">
        <f t="shared" si="14"/>
        <v>14</v>
      </c>
      <c r="K110" s="50">
        <v>20</v>
      </c>
      <c r="L110" s="50">
        <f t="shared" si="15"/>
        <v>14</v>
      </c>
      <c r="M110" s="50"/>
      <c r="N110" s="55"/>
    </row>
    <row r="111" ht="21.85" customHeight="1" spans="1:14">
      <c r="A111" s="9">
        <v>27</v>
      </c>
      <c r="B111" s="15" t="s">
        <v>237</v>
      </c>
      <c r="C111" s="45">
        <v>4</v>
      </c>
      <c r="D111" s="15" t="s">
        <v>238</v>
      </c>
      <c r="E111" s="45" t="s">
        <v>186</v>
      </c>
      <c r="F111" s="45">
        <v>4</v>
      </c>
      <c r="G111" s="45">
        <v>4</v>
      </c>
      <c r="H111" s="45">
        <f t="shared" si="7"/>
        <v>16</v>
      </c>
      <c r="I111" s="53">
        <v>4</v>
      </c>
      <c r="J111" s="53">
        <f t="shared" si="14"/>
        <v>16</v>
      </c>
      <c r="K111" s="53"/>
      <c r="L111" s="53">
        <f t="shared" si="15"/>
        <v>0</v>
      </c>
      <c r="M111" s="53"/>
      <c r="N111" s="55">
        <f>F111*M111</f>
        <v>0</v>
      </c>
    </row>
    <row r="112" spans="1:14">
      <c r="A112" s="46"/>
      <c r="B112" s="11" t="s">
        <v>239</v>
      </c>
      <c r="C112" s="11">
        <f t="shared" ref="C112:H112" si="17">SUM(C85:C111)</f>
        <v>1318</v>
      </c>
      <c r="D112" s="11"/>
      <c r="E112" s="33"/>
      <c r="F112" s="33"/>
      <c r="G112" s="11">
        <f t="shared" si="17"/>
        <v>1299</v>
      </c>
      <c r="H112" s="50">
        <f t="shared" si="17"/>
        <v>3043.9</v>
      </c>
      <c r="I112" s="50"/>
      <c r="J112" s="50">
        <f t="shared" ref="J112:N112" si="18">SUM(J85:J111)</f>
        <v>216.3</v>
      </c>
      <c r="K112" s="50"/>
      <c r="L112" s="50">
        <f t="shared" si="18"/>
        <v>135.2</v>
      </c>
      <c r="M112" s="50"/>
      <c r="N112" s="50">
        <f t="shared" si="18"/>
        <v>61.4</v>
      </c>
    </row>
    <row r="114" ht="37.9" customHeight="1" spans="2:8">
      <c r="B114" s="6" t="s">
        <v>240</v>
      </c>
      <c r="H114" s="3">
        <f>H9+H22+H37+H54+H65+H80+H112</f>
        <v>4071.7</v>
      </c>
    </row>
  </sheetData>
  <sheetProtection formatCells="0" insertHyperlinks="0" autoFilter="0"/>
  <mergeCells count="18">
    <mergeCell ref="A1:E1"/>
    <mergeCell ref="A9:D9"/>
    <mergeCell ref="A12:E12"/>
    <mergeCell ref="A22:D22"/>
    <mergeCell ref="A26:E26"/>
    <mergeCell ref="A37:D37"/>
    <mergeCell ref="A41:E41"/>
    <mergeCell ref="A54:D54"/>
    <mergeCell ref="A65:D65"/>
    <mergeCell ref="A68:E68"/>
    <mergeCell ref="A80:D80"/>
    <mergeCell ref="A83:E83"/>
    <mergeCell ref="E2:E8"/>
    <mergeCell ref="E13:E21"/>
    <mergeCell ref="E27:E36"/>
    <mergeCell ref="E42:E53"/>
    <mergeCell ref="E58:E65"/>
    <mergeCell ref="E69:E79"/>
  </mergeCells>
  <pageMargins left="0.25" right="0.25" top="0.75" bottom="0.75" header="0.297916666666667" footer="0.297916666666667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C o l o r = " 0 "   i s D b S h e e t = " 0 "   i n t e r l i n e O n O f f = " 0 "   s h e e t S t i d = " 1 "   i s D a s h B o a r d S h e e t = " 0 " > 
       < c e l l p r o t e c t i o n / > 
     < / w o S h e e t P r o p s > 
     < w o S h e e t P r o p s   i n t e r l i n e C o l o r = " 0 "   i s D b S h e e t = " 0 "   i n t e r l i n e O n O f f = " 0 "   s h e e t S t i d = " 6 "   i s D a s h B o a r d S h e e t = " 0 " > 
       < c e l l p r o t e c t i o n / > 
     < / w o S h e e t P r o p s > 
     < w o S h e e t P r o p s   i n t e r l i n e C o l o r = " 0 "   i s D b S h e e t = " 0 "   i n t e r l i n e O n O f f = " 0 "   s h e e t S t i d = " 2 "   i s D a s h B o a r d S h e e t = " 0 " > 
       < c e l l p r o t e c t i o n / > 
     < / w o S h e e t P r o p s > 
     < w o S h e e t P r o p s   i n t e r l i n e C o l o r = " 0 "   i s D b S h e e t = " 0 "   i n t e r l i n e O n O f f = " 0 "   s h e e t S t i d = " 3 "   i s D a s h B o a r d S h e e t = " 0 " > 
       < c e l l p r o t e c t i o n / > 
     < / w o S h e e t P r o p s > 
   < / w o S h e e t s P r o p s > 
   < w o B o o k P r o p s > 
     < b o o k S e t t i n g s   i s M e r g e T a s k s A u t o U p d a t e = " 0 "   c o r e C o n q u e r U s e r I d = " "   i s A u t o U p d a t e P a u s e d = " 0 "   f i l t e r T y p e = " c o n n "   i s F i l t e r S h a r e d = " 1 "   i s I n s e r P i c A s A t t a c h m e n t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6 " / > 
   < p i x e l a t o r L i s t   s h e e t S t i d = " 2 " / > 
   < p i x e l a t o r L i s t   s h e e t S t i d = " 3 " / > 
   < p i x e l a t o r L i s t   s h e e t S t i d = " 5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3月</vt:lpstr>
      <vt:lpstr>6月</vt:lpstr>
      <vt:lpstr>9月</vt:lpstr>
      <vt:lpstr>Sheet3</vt:lpstr>
      <vt:lpstr>2023年9月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iPad</cp:lastModifiedBy>
  <dcterms:created xsi:type="dcterms:W3CDTF">2021-01-07T05:33:00Z</dcterms:created>
  <dcterms:modified xsi:type="dcterms:W3CDTF">2023-09-03T04:14:42Z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2052-12.2.1</vt:lpwstr>
  </property>
  <property fmtid="{D5CDD505-2E9C-101B-9397-08002B2CF9AE}" pid="3" name="ICV">
    <vt:lpwstr>6146C6977A6E126FB707F4645367E05A_33</vt:lpwstr>
  </property>
</Properties>
</file>