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<sst xmlns="http://schemas.openxmlformats.org/spreadsheetml/2006/main" count="180" uniqueCount="116">
  <si>
    <t>云瑞物业监狱管理局服务中心2023年1月仓库物资明细表</t>
  </si>
  <si>
    <t>种类：保洁                 盘点日期： 2023年1月31日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</si>
  <si>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</si>
  <si>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</si>
  <si>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</si>
  <si>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</si>
  <si>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</si>
  <si>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</si>
  <si>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</si>
  <si>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</si>
  <si>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</si>
  <si>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</si>
  <si>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</si>
  <si>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</si>
  <si>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</si>
  <si>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</si>
  <si>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龙门洗衣粉</t>
  </si>
  <si>
    <t>10kg</t>
  </si>
  <si>
    <t>袋</t>
  </si>
  <si>
    <t>0</t>
  </si>
  <si>
    <t>絮白A级洗涤剂</t>
  </si>
  <si>
    <t>25kg</t>
  </si>
  <si>
    <t>桶</t>
  </si>
  <si>
    <t>黄边加厚毛头</t>
  </si>
  <si>
    <t>35cm</t>
  </si>
  <si>
    <t>个</t>
  </si>
  <si>
    <t>蓝T柄</t>
  </si>
  <si>
    <t>超宝豪华尘罩</t>
  </si>
  <si>
    <t>110cm</t>
  </si>
  <si>
    <t>60cm</t>
  </si>
  <si>
    <t>尘推杆</t>
  </si>
  <si>
    <t>根</t>
  </si>
  <si>
    <t>铁架</t>
  </si>
  <si>
    <t>瑞丽达平拖</t>
  </si>
  <si>
    <t>把</t>
  </si>
  <si>
    <t>带盖水桶</t>
  </si>
  <si>
    <t>凤尾扫把</t>
  </si>
  <si>
    <t>铁撮箕</t>
  </si>
  <si>
    <t>塑料扫把</t>
  </si>
  <si>
    <t>圆厕刷</t>
  </si>
  <si>
    <t>面盆刷</t>
  </si>
  <si>
    <t>超宝静电吸尘剂</t>
  </si>
  <si>
    <t>加仑</t>
  </si>
  <si>
    <t>康雅不锈钢光亮剂</t>
  </si>
  <si>
    <t>美琪雅毛巾</t>
  </si>
  <si>
    <t>35*65</t>
  </si>
  <si>
    <t>条</t>
  </si>
  <si>
    <t>中洋胶手套</t>
  </si>
  <si>
    <t>双</t>
  </si>
  <si>
    <t>超宝蜡拖</t>
  </si>
  <si>
    <t>套</t>
  </si>
  <si>
    <t>奥之宝芳香球</t>
  </si>
  <si>
    <t>奥之宝空气清新剂</t>
  </si>
  <si>
    <t>瓶</t>
  </si>
  <si>
    <t>中联优氯净</t>
  </si>
  <si>
    <t>国产K2</t>
  </si>
  <si>
    <t>台垫</t>
  </si>
  <si>
    <t>17寸</t>
  </si>
  <si>
    <t>片</t>
  </si>
  <si>
    <t>钢丝棉球</t>
  </si>
  <si>
    <t>不锈钢鸡毛掸</t>
  </si>
  <si>
    <t>百洁布</t>
  </si>
  <si>
    <t>塑料地刷</t>
  </si>
  <si>
    <t>黑色大号垃圾袋</t>
  </si>
  <si>
    <t>80CM*100CM</t>
  </si>
  <si>
    <t>黑色中号垃圾袋</t>
  </si>
  <si>
    <t>70CM*90CM</t>
  </si>
  <si>
    <t>黑色小号垃圾袋</t>
  </si>
  <si>
    <t>3两</t>
  </si>
  <si>
    <t>双节伸缩杆</t>
  </si>
  <si>
    <t>火钳</t>
  </si>
  <si>
    <t>47cm</t>
  </si>
  <si>
    <t>茶叶桶</t>
  </si>
  <si>
    <t>带座马桶刷</t>
  </si>
  <si>
    <t>广州喷壶</t>
  </si>
  <si>
    <t>拖把挂架</t>
  </si>
  <si>
    <t>4头</t>
  </si>
  <si>
    <t>灰色（2个装）</t>
  </si>
  <si>
    <t>卡</t>
  </si>
  <si>
    <t>鞋刷</t>
  </si>
  <si>
    <t>海绵拖把</t>
  </si>
  <si>
    <t>一次性医用口罩</t>
  </si>
  <si>
    <t>1盒=50个</t>
  </si>
  <si>
    <t>盒</t>
  </si>
  <si>
    <t>小白垃圾袋</t>
  </si>
  <si>
    <t>45*45</t>
  </si>
  <si>
    <t>黑袋</t>
  </si>
  <si>
    <t>36#</t>
  </si>
  <si>
    <t>超宝洁厕剂</t>
  </si>
  <si>
    <t>草酸</t>
  </si>
  <si>
    <t>去污粉</t>
  </si>
  <si>
    <t>洗手液（红）</t>
  </si>
  <si>
    <t>电梯抽纸</t>
  </si>
  <si>
    <t>箱</t>
  </si>
  <si>
    <t>碎布拖把</t>
  </si>
  <si>
    <t>超宝挤水马桶刷</t>
  </si>
  <si>
    <t>超宝豪华尘罩架</t>
  </si>
  <si>
    <t>40cm</t>
  </si>
  <si>
    <t>果蔬蓝</t>
  </si>
  <si>
    <t>脸盆</t>
  </si>
  <si>
    <t>钢丝球</t>
  </si>
  <si>
    <t>保鲜膜</t>
  </si>
  <si>
    <t>卷</t>
  </si>
  <si>
    <t>单面玻璃刮</t>
  </si>
  <si>
    <t>双面玻璃刮</t>
  </si>
  <si>
    <t>普磁</t>
  </si>
  <si>
    <t>玻璃清洁剂</t>
  </si>
  <si>
    <t>3.8升</t>
  </si>
  <si>
    <t>推水刮</t>
  </si>
  <si>
    <t>55cm</t>
  </si>
  <si>
    <t>纤维掸</t>
  </si>
  <si>
    <t>大</t>
  </si>
  <si>
    <t>小计</t>
  </si>
  <si>
    <t>制表人：</t>
  </si>
  <si>
    <t>陆艳</t>
  </si>
  <si>
    <t>审批人　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</si>
</sst>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3" borderId="0" xfId="0" applyFont="1" applyFill="1" applyBorder="1" applyAlignment="1"/>
    <xf numFmtId="176" fontId="1" fillId="3" borderId="0" xfId="0" applyNumberFormat="1" applyFont="1" applyFill="1" applyBorder="1" applyAlignment="1"/>
    <xf numFmtId="176" fontId="1" fillId="4" borderId="0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3" fontId="3" fillId="2" borderId="2" xfId="0" applyNumberFormat="1" applyFont="1" applyFill="1" applyBorder="1" applyAlignment="1">
      <alignment horizontal="center"/>
    </xf>
    <xf numFmtId="178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178" fontId="1" fillId="2" borderId="2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4" borderId="0" xfId="0" applyNumberFormat="1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1" fillId="2" borderId="2" xfId="0" applyFont="1" applyFill="1" applyBorder="1" applyAlignment="1"/>
    <xf numFmtId="0" fontId="3" fillId="2" borderId="0" xfId="0" applyFont="1" applyFill="1" applyBorder="1" applyAlignment="1"/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76" fontId="4" fillId="5" borderId="2" xfId="0" applyNumberFormat="1" applyFont="1" applyFill="1" applyBorder="1" applyAlignment="1"/>
    <xf numFmtId="0" fontId="5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176" fontId="1" fillId="2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B5CAE"/>
      <color rgb="00DCAC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5"/>
  <sheetViews>
    <sheetView tabSelected="1" workbookViewId="0">
      <selection activeCell="A1" sqref="A1:P1"/>
    </sheetView>
  </sheetViews>
  <sheetFormatPr defaultColWidth="8.75" defaultRowHeight="25" customHeight="1"/>
  <cols>
    <col min="1" max="1" width="4.5" style="1" customWidth="1"/>
    <col min="2" max="2" width="15.5" style="1" customWidth="1"/>
    <col min="3" max="3" width="12.125" style="1" customWidth="1"/>
    <col min="4" max="4" width="6.75" style="1" customWidth="1"/>
    <col min="5" max="5" width="7.625" style="3" customWidth="1"/>
    <col min="6" max="6" width="5.75" style="1" customWidth="1"/>
    <col min="7" max="7" width="9.75" style="3" customWidth="1"/>
    <col min="8" max="8" width="5.75" style="4" customWidth="1"/>
    <col min="9" max="9" width="9.625" style="5" customWidth="1"/>
    <col min="10" max="10" width="6.375" style="2" customWidth="1"/>
    <col min="11" max="11" width="11.5" style="6" customWidth="1"/>
    <col min="12" max="12" width="7.625" style="3" customWidth="1"/>
    <col min="13" max="13" width="11.125" style="3" customWidth="1"/>
    <col min="14" max="14" width="8.5" style="1" customWidth="1"/>
    <col min="15" max="15" width="13.125" style="3" customWidth="1"/>
    <col min="16" max="16" width="15.125" style="1" customWidth="1"/>
    <col min="17" max="16384" width="8.75" style="1"/>
  </cols>
  <sheetData>
    <row r="1" s="1" customFormat="1" customHeight="1" spans="1:16">
      <c r="A1" s="7" t="s">
        <v>0</v>
      </c>
      <c r="B1" s="8"/>
      <c r="C1" s="8"/>
      <c r="D1" s="8"/>
      <c r="E1" s="8"/>
      <c r="F1" s="8"/>
      <c r="G1" s="8"/>
      <c r="H1" s="9"/>
      <c r="I1" s="9"/>
      <c r="J1" s="45"/>
      <c r="K1" s="46"/>
      <c r="L1" s="8"/>
      <c r="M1" s="8"/>
      <c r="N1" s="8"/>
      <c r="O1" s="8"/>
      <c r="P1" s="8"/>
    </row>
    <row r="2" s="1" customFormat="1" customHeight="1" spans="1:15">
      <c r="A2" s="10" t="s">
        <v>1</v>
      </c>
      <c r="B2" s="10"/>
      <c r="C2" s="10"/>
      <c r="D2" s="10"/>
      <c r="E2" s="11"/>
      <c r="F2" s="10"/>
      <c r="G2" s="11"/>
      <c r="H2" s="12"/>
      <c r="I2" s="47"/>
      <c r="J2" s="48"/>
      <c r="K2" s="49"/>
      <c r="L2" s="11"/>
      <c r="M2" s="11"/>
      <c r="N2" s="50"/>
      <c r="O2" s="51"/>
    </row>
    <row r="3" s="1" customFormat="1" customHeight="1" spans="1:16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7"/>
      <c r="H3" s="18" t="s">
        <v>8</v>
      </c>
      <c r="I3" s="52"/>
      <c r="J3" s="53" t="s">
        <v>9</v>
      </c>
      <c r="K3" s="54"/>
      <c r="L3" s="55" t="s">
        <v>10</v>
      </c>
      <c r="M3" s="55"/>
      <c r="N3" s="56" t="s">
        <v>11</v>
      </c>
      <c r="O3" s="57"/>
      <c r="P3" s="13" t="s">
        <v>12</v>
      </c>
    </row>
    <row r="4" s="1" customFormat="1" customHeight="1" spans="1:16">
      <c r="A4" s="13"/>
      <c r="B4" s="13"/>
      <c r="C4" s="14"/>
      <c r="D4" s="13"/>
      <c r="E4" s="15"/>
      <c r="F4" s="19" t="s">
        <v>13</v>
      </c>
      <c r="G4" s="17" t="s">
        <v>14</v>
      </c>
      <c r="H4" s="20" t="s">
        <v>13</v>
      </c>
      <c r="I4" s="52" t="s">
        <v>14</v>
      </c>
      <c r="J4" s="58" t="s">
        <v>15</v>
      </c>
      <c r="K4" s="59" t="s">
        <v>14</v>
      </c>
      <c r="L4" s="60" t="s">
        <v>15</v>
      </c>
      <c r="M4" s="60" t="s">
        <v>14</v>
      </c>
      <c r="N4" s="61" t="s">
        <v>13</v>
      </c>
      <c r="O4" s="57" t="s">
        <v>14</v>
      </c>
      <c r="P4" s="13"/>
    </row>
    <row r="5" s="2" customFormat="1" customHeight="1" spans="1:16">
      <c r="A5" s="21">
        <v>1</v>
      </c>
      <c r="B5" s="22" t="s">
        <v>16</v>
      </c>
      <c r="C5" s="22" t="s">
        <v>17</v>
      </c>
      <c r="D5" s="23" t="s">
        <v>18</v>
      </c>
      <c r="E5" s="24">
        <v>38</v>
      </c>
      <c r="F5" s="25" t="s">
        <v>19</v>
      </c>
      <c r="G5" s="26">
        <f t="shared" ref="G5:G10" si="0">F5*E5</f>
        <v>0</v>
      </c>
      <c r="H5" s="27">
        <v>0</v>
      </c>
      <c r="I5" s="26">
        <f t="shared" ref="I5:I10" si="1">H5*E5</f>
        <v>0</v>
      </c>
      <c r="J5" s="62" t="s">
        <v>19</v>
      </c>
      <c r="K5" s="26">
        <f t="shared" ref="K5:K10" si="2">J5*E5</f>
        <v>0</v>
      </c>
      <c r="L5" s="26">
        <v>0</v>
      </c>
      <c r="M5" s="26">
        <f t="shared" ref="M5:M10" si="3">L5*E5</f>
        <v>0</v>
      </c>
      <c r="N5" s="25" t="s">
        <v>19</v>
      </c>
      <c r="O5" s="26">
        <f t="shared" ref="O5:O10" si="4">N5*E5</f>
        <v>0</v>
      </c>
      <c r="P5" s="22"/>
    </row>
    <row r="6" s="2" customFormat="1" customHeight="1" spans="1:16">
      <c r="A6" s="21">
        <v>2</v>
      </c>
      <c r="B6" s="21" t="s">
        <v>20</v>
      </c>
      <c r="C6" s="22" t="s">
        <v>21</v>
      </c>
      <c r="D6" s="21" t="s">
        <v>22</v>
      </c>
      <c r="E6" s="24">
        <v>49</v>
      </c>
      <c r="F6" s="28">
        <v>0</v>
      </c>
      <c r="G6" s="26">
        <f t="shared" si="0"/>
        <v>0</v>
      </c>
      <c r="H6" s="27">
        <v>2</v>
      </c>
      <c r="I6" s="26">
        <f t="shared" si="1"/>
        <v>98</v>
      </c>
      <c r="J6" s="39">
        <v>1</v>
      </c>
      <c r="K6" s="26">
        <f t="shared" si="2"/>
        <v>49</v>
      </c>
      <c r="L6" s="26">
        <v>0</v>
      </c>
      <c r="M6" s="26">
        <f t="shared" si="3"/>
        <v>0</v>
      </c>
      <c r="N6" s="28">
        <f>F6+H6-J6-L6</f>
        <v>1</v>
      </c>
      <c r="O6" s="26">
        <f t="shared" si="4"/>
        <v>49</v>
      </c>
      <c r="P6" s="22"/>
    </row>
    <row r="7" s="2" customFormat="1" customHeight="1" spans="1:16">
      <c r="A7" s="21">
        <v>4</v>
      </c>
      <c r="B7" s="21" t="s">
        <v>23</v>
      </c>
      <c r="C7" s="29" t="s">
        <v>24</v>
      </c>
      <c r="D7" s="21" t="s">
        <v>25</v>
      </c>
      <c r="E7" s="24">
        <v>2.7</v>
      </c>
      <c r="F7" s="28">
        <v>0</v>
      </c>
      <c r="G7" s="26">
        <f t="shared" si="0"/>
        <v>0</v>
      </c>
      <c r="H7" s="27">
        <v>0</v>
      </c>
      <c r="I7" s="26">
        <f t="shared" si="1"/>
        <v>0</v>
      </c>
      <c r="J7" s="27">
        <v>0</v>
      </c>
      <c r="K7" s="26">
        <f t="shared" si="2"/>
        <v>0</v>
      </c>
      <c r="L7" s="26">
        <v>0</v>
      </c>
      <c r="M7" s="26">
        <f t="shared" si="3"/>
        <v>0</v>
      </c>
      <c r="N7" s="28">
        <f>F7+H7-J7-L7</f>
        <v>0</v>
      </c>
      <c r="O7" s="26">
        <f t="shared" si="4"/>
        <v>0</v>
      </c>
      <c r="P7" s="22"/>
    </row>
    <row r="8" s="2" customFormat="1" customHeight="1" spans="1:16">
      <c r="A8" s="21">
        <v>5</v>
      </c>
      <c r="B8" s="21" t="s">
        <v>26</v>
      </c>
      <c r="C8" s="29" t="s">
        <v>24</v>
      </c>
      <c r="D8" s="21" t="s">
        <v>25</v>
      </c>
      <c r="E8" s="24">
        <v>3.2</v>
      </c>
      <c r="F8" s="28">
        <v>0</v>
      </c>
      <c r="G8" s="26">
        <f t="shared" si="0"/>
        <v>0</v>
      </c>
      <c r="H8" s="27">
        <v>0</v>
      </c>
      <c r="I8" s="26">
        <f t="shared" si="1"/>
        <v>0</v>
      </c>
      <c r="J8" s="39">
        <v>0</v>
      </c>
      <c r="K8" s="26">
        <f t="shared" si="2"/>
        <v>0</v>
      </c>
      <c r="L8" s="26">
        <v>0</v>
      </c>
      <c r="M8" s="26">
        <f t="shared" si="3"/>
        <v>0</v>
      </c>
      <c r="N8" s="28">
        <f>F8+H8-J8-L8</f>
        <v>0</v>
      </c>
      <c r="O8" s="26">
        <f t="shared" si="4"/>
        <v>0</v>
      </c>
      <c r="P8" s="22"/>
    </row>
    <row r="9" s="2" customFormat="1" customHeight="1" spans="1:16">
      <c r="A9" s="21">
        <v>6</v>
      </c>
      <c r="B9" s="21" t="s">
        <v>27</v>
      </c>
      <c r="C9" s="29" t="s">
        <v>28</v>
      </c>
      <c r="D9" s="21" t="s">
        <v>25</v>
      </c>
      <c r="E9" s="24">
        <v>21</v>
      </c>
      <c r="F9" s="28">
        <v>2</v>
      </c>
      <c r="G9" s="26">
        <f t="shared" si="0"/>
        <v>42</v>
      </c>
      <c r="H9" s="27">
        <v>0</v>
      </c>
      <c r="I9" s="26">
        <f t="shared" si="1"/>
        <v>0</v>
      </c>
      <c r="J9" s="22">
        <v>0</v>
      </c>
      <c r="K9" s="26">
        <f t="shared" si="2"/>
        <v>0</v>
      </c>
      <c r="L9" s="26">
        <v>0</v>
      </c>
      <c r="M9" s="26">
        <f t="shared" si="3"/>
        <v>0</v>
      </c>
      <c r="N9" s="28">
        <f>F9+H9-J9-L9</f>
        <v>2</v>
      </c>
      <c r="O9" s="26">
        <f t="shared" si="4"/>
        <v>42</v>
      </c>
      <c r="P9" s="63"/>
    </row>
    <row r="10" s="2" customFormat="1" customHeight="1" spans="1:16">
      <c r="A10" s="21">
        <v>7</v>
      </c>
      <c r="B10" s="21" t="s">
        <v>27</v>
      </c>
      <c r="C10" s="29" t="s">
        <v>29</v>
      </c>
      <c r="D10" s="21" t="s">
        <v>25</v>
      </c>
      <c r="E10" s="24">
        <v>13.5</v>
      </c>
      <c r="F10" s="28">
        <v>0</v>
      </c>
      <c r="G10" s="26">
        <f t="shared" si="0"/>
        <v>0</v>
      </c>
      <c r="H10" s="27">
        <v>0</v>
      </c>
      <c r="I10" s="26">
        <f t="shared" si="1"/>
        <v>0</v>
      </c>
      <c r="J10" s="22">
        <v>0</v>
      </c>
      <c r="K10" s="26">
        <f t="shared" si="2"/>
        <v>0</v>
      </c>
      <c r="L10" s="26">
        <v>0</v>
      </c>
      <c r="M10" s="26">
        <f t="shared" si="3"/>
        <v>0</v>
      </c>
      <c r="N10" s="28">
        <f>F10+H10-J10-L10</f>
        <v>0</v>
      </c>
      <c r="O10" s="26">
        <f t="shared" si="4"/>
        <v>0</v>
      </c>
      <c r="P10" s="63"/>
    </row>
    <row r="11" s="2" customFormat="1" customHeight="1" spans="1:16">
      <c r="A11" s="21">
        <v>8</v>
      </c>
      <c r="B11" s="22" t="s">
        <v>30</v>
      </c>
      <c r="C11" s="22"/>
      <c r="D11" s="22" t="s">
        <v>31</v>
      </c>
      <c r="E11" s="30">
        <v>12</v>
      </c>
      <c r="F11" s="28">
        <v>0</v>
      </c>
      <c r="G11" s="26">
        <f t="shared" ref="G11:G36" si="5">F11*E11</f>
        <v>0</v>
      </c>
      <c r="H11" s="27">
        <v>1</v>
      </c>
      <c r="I11" s="26">
        <f t="shared" ref="I11:I36" si="6">H11*E11</f>
        <v>12</v>
      </c>
      <c r="J11" s="22">
        <v>1</v>
      </c>
      <c r="K11" s="26">
        <f t="shared" ref="K11:K36" si="7">J11*E11</f>
        <v>12</v>
      </c>
      <c r="L11" s="26">
        <v>0</v>
      </c>
      <c r="M11" s="26">
        <f t="shared" ref="M11:M36" si="8">L11*E11</f>
        <v>0</v>
      </c>
      <c r="N11" s="28">
        <f t="shared" ref="N11:N37" si="9">F11+H11-J11-L11</f>
        <v>0</v>
      </c>
      <c r="O11" s="26">
        <f t="shared" ref="O11:O36" si="10">N11*E11</f>
        <v>0</v>
      </c>
      <c r="P11" s="63"/>
    </row>
    <row r="12" s="2" customFormat="1" customHeight="1" spans="1:16">
      <c r="A12" s="21">
        <v>9</v>
      </c>
      <c r="B12" s="22" t="s">
        <v>32</v>
      </c>
      <c r="C12" s="29" t="s">
        <v>28</v>
      </c>
      <c r="D12" s="22" t="s">
        <v>25</v>
      </c>
      <c r="E12" s="30">
        <v>8</v>
      </c>
      <c r="F12" s="28">
        <v>2</v>
      </c>
      <c r="G12" s="26">
        <f t="shared" si="5"/>
        <v>16</v>
      </c>
      <c r="H12" s="27">
        <v>0</v>
      </c>
      <c r="I12" s="26">
        <f t="shared" si="6"/>
        <v>0</v>
      </c>
      <c r="J12" s="22">
        <v>0</v>
      </c>
      <c r="K12" s="26">
        <f t="shared" si="7"/>
        <v>0</v>
      </c>
      <c r="L12" s="26">
        <v>0</v>
      </c>
      <c r="M12" s="26">
        <f t="shared" si="8"/>
        <v>0</v>
      </c>
      <c r="N12" s="28">
        <f t="shared" si="9"/>
        <v>2</v>
      </c>
      <c r="O12" s="26">
        <f t="shared" si="10"/>
        <v>16</v>
      </c>
      <c r="P12" s="63"/>
    </row>
    <row r="13" s="2" customFormat="1" customHeight="1" spans="1:16">
      <c r="A13" s="21">
        <v>10</v>
      </c>
      <c r="B13" s="22" t="s">
        <v>32</v>
      </c>
      <c r="C13" s="29" t="s">
        <v>29</v>
      </c>
      <c r="D13" s="22" t="s">
        <v>25</v>
      </c>
      <c r="E13" s="30">
        <v>6</v>
      </c>
      <c r="F13" s="28">
        <v>0</v>
      </c>
      <c r="G13" s="26">
        <f t="shared" si="5"/>
        <v>0</v>
      </c>
      <c r="H13" s="27">
        <v>0</v>
      </c>
      <c r="I13" s="26">
        <f t="shared" si="6"/>
        <v>0</v>
      </c>
      <c r="J13" s="22">
        <v>0</v>
      </c>
      <c r="K13" s="26">
        <f t="shared" si="7"/>
        <v>0</v>
      </c>
      <c r="L13" s="26">
        <v>0</v>
      </c>
      <c r="M13" s="26">
        <f t="shared" si="8"/>
        <v>0</v>
      </c>
      <c r="N13" s="28">
        <f t="shared" si="9"/>
        <v>0</v>
      </c>
      <c r="O13" s="26">
        <f t="shared" si="10"/>
        <v>0</v>
      </c>
      <c r="P13" s="63"/>
    </row>
    <row r="14" s="2" customFormat="1" customHeight="1" spans="1:16">
      <c r="A14" s="21">
        <v>11</v>
      </c>
      <c r="B14" s="22" t="s">
        <v>33</v>
      </c>
      <c r="C14" s="22"/>
      <c r="D14" s="22" t="s">
        <v>34</v>
      </c>
      <c r="E14" s="30">
        <v>41</v>
      </c>
      <c r="F14" s="28">
        <v>0</v>
      </c>
      <c r="G14" s="26">
        <f t="shared" si="5"/>
        <v>0</v>
      </c>
      <c r="H14" s="27">
        <v>0</v>
      </c>
      <c r="I14" s="26">
        <f t="shared" si="6"/>
        <v>0</v>
      </c>
      <c r="J14" s="22">
        <v>0</v>
      </c>
      <c r="K14" s="26">
        <f t="shared" si="7"/>
        <v>0</v>
      </c>
      <c r="L14" s="26">
        <v>0</v>
      </c>
      <c r="M14" s="26">
        <f t="shared" si="8"/>
        <v>0</v>
      </c>
      <c r="N14" s="28">
        <f t="shared" si="9"/>
        <v>0</v>
      </c>
      <c r="O14" s="26">
        <f t="shared" si="10"/>
        <v>0</v>
      </c>
      <c r="P14" s="63"/>
    </row>
    <row r="15" s="2" customFormat="1" customHeight="1" spans="1:16">
      <c r="A15" s="21">
        <v>12</v>
      </c>
      <c r="B15" s="22" t="s">
        <v>35</v>
      </c>
      <c r="C15" s="22"/>
      <c r="D15" s="22" t="s">
        <v>25</v>
      </c>
      <c r="E15" s="30">
        <v>18</v>
      </c>
      <c r="F15" s="28">
        <v>0</v>
      </c>
      <c r="G15" s="26">
        <f t="shared" si="5"/>
        <v>0</v>
      </c>
      <c r="H15" s="27">
        <v>0</v>
      </c>
      <c r="I15" s="26">
        <f t="shared" si="6"/>
        <v>0</v>
      </c>
      <c r="J15" s="22">
        <v>0</v>
      </c>
      <c r="K15" s="26">
        <f t="shared" si="7"/>
        <v>0</v>
      </c>
      <c r="L15" s="26">
        <v>0</v>
      </c>
      <c r="M15" s="26">
        <f t="shared" si="8"/>
        <v>0</v>
      </c>
      <c r="N15" s="28">
        <f t="shared" si="9"/>
        <v>0</v>
      </c>
      <c r="O15" s="26">
        <f t="shared" si="10"/>
        <v>0</v>
      </c>
      <c r="P15" s="63"/>
    </row>
    <row r="16" s="2" customFormat="1" customHeight="1" spans="1:16">
      <c r="A16" s="21">
        <v>13</v>
      </c>
      <c r="B16" s="22" t="s">
        <v>36</v>
      </c>
      <c r="C16" s="22"/>
      <c r="D16" s="23" t="s">
        <v>34</v>
      </c>
      <c r="E16" s="30">
        <v>9.3</v>
      </c>
      <c r="F16" s="28">
        <v>2</v>
      </c>
      <c r="G16" s="26">
        <f t="shared" si="5"/>
        <v>18.6</v>
      </c>
      <c r="H16" s="27">
        <v>0</v>
      </c>
      <c r="I16" s="26">
        <f t="shared" si="6"/>
        <v>0</v>
      </c>
      <c r="J16" s="22">
        <v>0</v>
      </c>
      <c r="K16" s="26">
        <f t="shared" si="7"/>
        <v>0</v>
      </c>
      <c r="L16" s="26">
        <v>0</v>
      </c>
      <c r="M16" s="26">
        <f t="shared" si="8"/>
        <v>0</v>
      </c>
      <c r="N16" s="28">
        <f t="shared" si="9"/>
        <v>2</v>
      </c>
      <c r="O16" s="26">
        <f t="shared" si="10"/>
        <v>18.6</v>
      </c>
      <c r="P16" s="63"/>
    </row>
    <row r="17" s="2" customFormat="1" customHeight="1" spans="1:17">
      <c r="A17" s="21">
        <v>14</v>
      </c>
      <c r="B17" s="22" t="s">
        <v>37</v>
      </c>
      <c r="C17" s="22"/>
      <c r="D17" s="23" t="s">
        <v>34</v>
      </c>
      <c r="E17" s="30">
        <v>6.5</v>
      </c>
      <c r="F17" s="28">
        <v>0</v>
      </c>
      <c r="G17" s="26">
        <f t="shared" si="5"/>
        <v>0</v>
      </c>
      <c r="H17" s="27">
        <v>0</v>
      </c>
      <c r="I17" s="26">
        <f t="shared" si="6"/>
        <v>0</v>
      </c>
      <c r="J17" s="22">
        <v>0</v>
      </c>
      <c r="K17" s="26">
        <f t="shared" si="7"/>
        <v>0</v>
      </c>
      <c r="L17" s="26">
        <v>0</v>
      </c>
      <c r="M17" s="26">
        <f t="shared" si="8"/>
        <v>0</v>
      </c>
      <c r="N17" s="28">
        <f t="shared" si="9"/>
        <v>0</v>
      </c>
      <c r="O17" s="26">
        <f t="shared" si="10"/>
        <v>0</v>
      </c>
      <c r="P17" s="63"/>
      <c r="Q17" s="65"/>
    </row>
    <row r="18" s="2" customFormat="1" customHeight="1" spans="1:16">
      <c r="A18" s="21">
        <v>15</v>
      </c>
      <c r="B18" s="22" t="s">
        <v>38</v>
      </c>
      <c r="C18" s="22"/>
      <c r="D18" s="23" t="s">
        <v>34</v>
      </c>
      <c r="E18" s="30">
        <v>4.3</v>
      </c>
      <c r="F18" s="28">
        <v>0</v>
      </c>
      <c r="G18" s="26">
        <f t="shared" si="5"/>
        <v>0</v>
      </c>
      <c r="H18" s="27">
        <v>0</v>
      </c>
      <c r="I18" s="26">
        <f t="shared" si="6"/>
        <v>0</v>
      </c>
      <c r="J18" s="27">
        <v>0</v>
      </c>
      <c r="K18" s="26">
        <f t="shared" si="7"/>
        <v>0</v>
      </c>
      <c r="L18" s="26">
        <v>0</v>
      </c>
      <c r="M18" s="26">
        <f t="shared" si="8"/>
        <v>0</v>
      </c>
      <c r="N18" s="28">
        <f t="shared" si="9"/>
        <v>0</v>
      </c>
      <c r="O18" s="26">
        <f t="shared" si="10"/>
        <v>0</v>
      </c>
      <c r="P18" s="63"/>
    </row>
    <row r="19" s="2" customFormat="1" customHeight="1" spans="1:16">
      <c r="A19" s="21">
        <v>16</v>
      </c>
      <c r="B19" s="22" t="s">
        <v>39</v>
      </c>
      <c r="C19" s="22"/>
      <c r="D19" s="23" t="s">
        <v>34</v>
      </c>
      <c r="E19" s="30">
        <v>2.7</v>
      </c>
      <c r="F19" s="28">
        <v>1</v>
      </c>
      <c r="G19" s="26">
        <f t="shared" si="5"/>
        <v>2.7</v>
      </c>
      <c r="H19" s="27">
        <v>0</v>
      </c>
      <c r="I19" s="26">
        <f t="shared" si="6"/>
        <v>0</v>
      </c>
      <c r="J19" s="27">
        <v>0</v>
      </c>
      <c r="K19" s="26">
        <f t="shared" si="7"/>
        <v>0</v>
      </c>
      <c r="L19" s="26">
        <v>0</v>
      </c>
      <c r="M19" s="26">
        <f t="shared" si="8"/>
        <v>0</v>
      </c>
      <c r="N19" s="28">
        <f t="shared" si="9"/>
        <v>1</v>
      </c>
      <c r="O19" s="26">
        <f t="shared" si="10"/>
        <v>2.7</v>
      </c>
      <c r="P19" s="63"/>
    </row>
    <row r="20" s="2" customFormat="1" customHeight="1" spans="1:16">
      <c r="A20" s="21">
        <v>17</v>
      </c>
      <c r="B20" s="22" t="s">
        <v>40</v>
      </c>
      <c r="C20" s="22"/>
      <c r="D20" s="23" t="s">
        <v>34</v>
      </c>
      <c r="E20" s="30">
        <v>3</v>
      </c>
      <c r="F20" s="28">
        <v>3</v>
      </c>
      <c r="G20" s="26">
        <f t="shared" si="5"/>
        <v>9</v>
      </c>
      <c r="H20" s="27">
        <v>0</v>
      </c>
      <c r="I20" s="26">
        <f t="shared" si="6"/>
        <v>0</v>
      </c>
      <c r="J20" s="27">
        <v>0</v>
      </c>
      <c r="K20" s="26">
        <f t="shared" si="7"/>
        <v>0</v>
      </c>
      <c r="L20" s="26">
        <v>0</v>
      </c>
      <c r="M20" s="26">
        <f t="shared" si="8"/>
        <v>0</v>
      </c>
      <c r="N20" s="28">
        <f t="shared" si="9"/>
        <v>3</v>
      </c>
      <c r="O20" s="26">
        <f t="shared" si="10"/>
        <v>9</v>
      </c>
      <c r="P20" s="63"/>
    </row>
    <row r="21" s="2" customFormat="1" customHeight="1" spans="1:16">
      <c r="A21" s="21">
        <v>18</v>
      </c>
      <c r="B21" s="22" t="s">
        <v>41</v>
      </c>
      <c r="C21" s="22"/>
      <c r="D21" s="23" t="s">
        <v>42</v>
      </c>
      <c r="E21" s="30">
        <v>49</v>
      </c>
      <c r="F21" s="28">
        <v>4</v>
      </c>
      <c r="G21" s="26">
        <f t="shared" si="5"/>
        <v>196</v>
      </c>
      <c r="H21" s="27">
        <v>0</v>
      </c>
      <c r="I21" s="26">
        <f t="shared" si="6"/>
        <v>0</v>
      </c>
      <c r="J21" s="27">
        <v>0</v>
      </c>
      <c r="K21" s="26">
        <f t="shared" si="7"/>
        <v>0</v>
      </c>
      <c r="L21" s="26">
        <v>0</v>
      </c>
      <c r="M21" s="26">
        <f t="shared" si="8"/>
        <v>0</v>
      </c>
      <c r="N21" s="28">
        <f t="shared" si="9"/>
        <v>4</v>
      </c>
      <c r="O21" s="26">
        <f t="shared" si="10"/>
        <v>196</v>
      </c>
      <c r="P21" s="63"/>
    </row>
    <row r="22" s="2" customFormat="1" customHeight="1" spans="1:16">
      <c r="A22" s="21">
        <v>19</v>
      </c>
      <c r="B22" s="22" t="s">
        <v>43</v>
      </c>
      <c r="C22" s="22"/>
      <c r="D22" s="23" t="s">
        <v>42</v>
      </c>
      <c r="E22" s="30">
        <v>50</v>
      </c>
      <c r="F22" s="28">
        <v>2</v>
      </c>
      <c r="G22" s="26">
        <f t="shared" si="5"/>
        <v>100</v>
      </c>
      <c r="H22" s="27">
        <v>0</v>
      </c>
      <c r="I22" s="26">
        <f t="shared" si="6"/>
        <v>0</v>
      </c>
      <c r="J22" s="27">
        <v>0</v>
      </c>
      <c r="K22" s="26">
        <f t="shared" si="7"/>
        <v>0</v>
      </c>
      <c r="L22" s="26">
        <v>0</v>
      </c>
      <c r="M22" s="26">
        <f t="shared" si="8"/>
        <v>0</v>
      </c>
      <c r="N22" s="28">
        <f t="shared" si="9"/>
        <v>2</v>
      </c>
      <c r="O22" s="26">
        <f t="shared" si="10"/>
        <v>100</v>
      </c>
      <c r="P22" s="63"/>
    </row>
    <row r="23" s="2" customFormat="1" customHeight="1" spans="1:16">
      <c r="A23" s="31">
        <v>21</v>
      </c>
      <c r="B23" s="32" t="s">
        <v>44</v>
      </c>
      <c r="C23" s="32" t="s">
        <v>45</v>
      </c>
      <c r="D23" s="33" t="s">
        <v>46</v>
      </c>
      <c r="E23" s="34">
        <v>3.78</v>
      </c>
      <c r="F23" s="35">
        <v>5</v>
      </c>
      <c r="G23" s="36">
        <f t="shared" si="5"/>
        <v>18.9</v>
      </c>
      <c r="H23" s="37">
        <v>0</v>
      </c>
      <c r="I23" s="36">
        <f t="shared" si="6"/>
        <v>0</v>
      </c>
      <c r="J23" s="37">
        <v>0</v>
      </c>
      <c r="K23" s="36">
        <f t="shared" si="7"/>
        <v>0</v>
      </c>
      <c r="L23" s="36">
        <v>0</v>
      </c>
      <c r="M23" s="36">
        <f t="shared" si="8"/>
        <v>0</v>
      </c>
      <c r="N23" s="35">
        <f t="shared" si="9"/>
        <v>5</v>
      </c>
      <c r="O23" s="36">
        <f t="shared" si="10"/>
        <v>18.9</v>
      </c>
      <c r="P23" s="64"/>
    </row>
    <row r="24" s="2" customFormat="1" customHeight="1" spans="1:16">
      <c r="A24" s="21">
        <v>22</v>
      </c>
      <c r="B24" s="22" t="s">
        <v>47</v>
      </c>
      <c r="C24" s="22"/>
      <c r="D24" s="22" t="s">
        <v>48</v>
      </c>
      <c r="E24" s="30">
        <v>4</v>
      </c>
      <c r="F24" s="28">
        <v>0</v>
      </c>
      <c r="G24" s="26">
        <f t="shared" si="5"/>
        <v>0</v>
      </c>
      <c r="H24" s="27">
        <v>4</v>
      </c>
      <c r="I24" s="26">
        <f t="shared" si="6"/>
        <v>16</v>
      </c>
      <c r="J24" s="27">
        <v>4</v>
      </c>
      <c r="K24" s="26">
        <f t="shared" si="7"/>
        <v>16</v>
      </c>
      <c r="L24" s="26">
        <v>0</v>
      </c>
      <c r="M24" s="26">
        <f t="shared" si="8"/>
        <v>0</v>
      </c>
      <c r="N24" s="28">
        <f t="shared" si="9"/>
        <v>0</v>
      </c>
      <c r="O24" s="26">
        <f t="shared" si="10"/>
        <v>0</v>
      </c>
      <c r="P24" s="63"/>
    </row>
    <row r="25" s="2" customFormat="1" customHeight="1" spans="1:16">
      <c r="A25" s="21">
        <v>23</v>
      </c>
      <c r="B25" s="22" t="s">
        <v>49</v>
      </c>
      <c r="C25" s="22"/>
      <c r="D25" s="23" t="s">
        <v>50</v>
      </c>
      <c r="E25" s="30">
        <v>18</v>
      </c>
      <c r="F25" s="28">
        <v>0</v>
      </c>
      <c r="G25" s="26">
        <f t="shared" si="5"/>
        <v>0</v>
      </c>
      <c r="H25" s="27">
        <v>0</v>
      </c>
      <c r="I25" s="26">
        <f t="shared" si="6"/>
        <v>0</v>
      </c>
      <c r="J25" s="27">
        <v>0</v>
      </c>
      <c r="K25" s="26">
        <f t="shared" si="7"/>
        <v>0</v>
      </c>
      <c r="L25" s="26">
        <v>0</v>
      </c>
      <c r="M25" s="26">
        <f t="shared" si="8"/>
        <v>0</v>
      </c>
      <c r="N25" s="28">
        <f t="shared" si="9"/>
        <v>0</v>
      </c>
      <c r="O25" s="26">
        <f t="shared" si="10"/>
        <v>0</v>
      </c>
      <c r="P25" s="63"/>
    </row>
    <row r="26" s="2" customFormat="1" customHeight="1" spans="1:16">
      <c r="A26" s="21">
        <v>24</v>
      </c>
      <c r="B26" s="22" t="s">
        <v>51</v>
      </c>
      <c r="C26" s="22"/>
      <c r="D26" s="23" t="s">
        <v>46</v>
      </c>
      <c r="E26" s="30">
        <v>3.5</v>
      </c>
      <c r="F26" s="28">
        <v>15</v>
      </c>
      <c r="G26" s="26">
        <f t="shared" si="5"/>
        <v>52.5</v>
      </c>
      <c r="H26" s="27">
        <v>0</v>
      </c>
      <c r="I26" s="26">
        <f t="shared" si="6"/>
        <v>0</v>
      </c>
      <c r="J26" s="27">
        <v>0</v>
      </c>
      <c r="K26" s="26">
        <f t="shared" si="7"/>
        <v>0</v>
      </c>
      <c r="L26" s="26">
        <v>0</v>
      </c>
      <c r="M26" s="26">
        <f t="shared" si="8"/>
        <v>0</v>
      </c>
      <c r="N26" s="28">
        <f t="shared" si="9"/>
        <v>15</v>
      </c>
      <c r="O26" s="26">
        <f t="shared" si="10"/>
        <v>52.5</v>
      </c>
      <c r="P26" s="63"/>
    </row>
    <row r="27" s="2" customFormat="1" customHeight="1" spans="1:16">
      <c r="A27" s="21">
        <v>25</v>
      </c>
      <c r="B27" s="22" t="s">
        <v>52</v>
      </c>
      <c r="C27" s="22"/>
      <c r="D27" s="23" t="s">
        <v>53</v>
      </c>
      <c r="E27" s="30">
        <v>5</v>
      </c>
      <c r="F27" s="28">
        <v>0</v>
      </c>
      <c r="G27" s="26">
        <f t="shared" si="5"/>
        <v>0</v>
      </c>
      <c r="H27" s="27">
        <v>0</v>
      </c>
      <c r="I27" s="26">
        <f t="shared" si="6"/>
        <v>0</v>
      </c>
      <c r="J27" s="27">
        <v>0</v>
      </c>
      <c r="K27" s="26">
        <f t="shared" si="7"/>
        <v>0</v>
      </c>
      <c r="L27" s="26">
        <v>0</v>
      </c>
      <c r="M27" s="26">
        <f t="shared" si="8"/>
        <v>0</v>
      </c>
      <c r="N27" s="28">
        <f t="shared" si="9"/>
        <v>0</v>
      </c>
      <c r="O27" s="26">
        <f t="shared" si="10"/>
        <v>0</v>
      </c>
      <c r="P27" s="63"/>
    </row>
    <row r="28" s="2" customFormat="1" customHeight="1" spans="1:16">
      <c r="A28" s="21">
        <v>28</v>
      </c>
      <c r="B28" s="22" t="s">
        <v>54</v>
      </c>
      <c r="C28" s="22"/>
      <c r="D28" s="22" t="s">
        <v>18</v>
      </c>
      <c r="E28" s="30">
        <v>25</v>
      </c>
      <c r="F28" s="28">
        <v>0</v>
      </c>
      <c r="G28" s="26">
        <f t="shared" si="5"/>
        <v>0</v>
      </c>
      <c r="H28" s="27">
        <v>0</v>
      </c>
      <c r="I28" s="26">
        <f t="shared" si="6"/>
        <v>0</v>
      </c>
      <c r="J28" s="27">
        <v>0</v>
      </c>
      <c r="K28" s="26">
        <f t="shared" si="7"/>
        <v>0</v>
      </c>
      <c r="L28" s="26">
        <v>0</v>
      </c>
      <c r="M28" s="26">
        <f t="shared" si="8"/>
        <v>0</v>
      </c>
      <c r="N28" s="28">
        <f t="shared" si="9"/>
        <v>0</v>
      </c>
      <c r="O28" s="26">
        <f t="shared" si="10"/>
        <v>0</v>
      </c>
      <c r="P28" s="63"/>
    </row>
    <row r="29" s="2" customFormat="1" customHeight="1" spans="1:16">
      <c r="A29" s="21">
        <v>29</v>
      </c>
      <c r="B29" s="22" t="s">
        <v>55</v>
      </c>
      <c r="C29" s="22"/>
      <c r="D29" s="22" t="s">
        <v>22</v>
      </c>
      <c r="E29" s="30">
        <v>80</v>
      </c>
      <c r="F29" s="28">
        <v>0</v>
      </c>
      <c r="G29" s="26">
        <f t="shared" si="5"/>
        <v>0</v>
      </c>
      <c r="H29" s="27">
        <v>0</v>
      </c>
      <c r="I29" s="26">
        <f t="shared" si="6"/>
        <v>0</v>
      </c>
      <c r="J29" s="27">
        <v>0</v>
      </c>
      <c r="K29" s="26">
        <f t="shared" si="7"/>
        <v>0</v>
      </c>
      <c r="L29" s="26">
        <v>0</v>
      </c>
      <c r="M29" s="26">
        <f t="shared" si="8"/>
        <v>0</v>
      </c>
      <c r="N29" s="28">
        <f t="shared" si="9"/>
        <v>0</v>
      </c>
      <c r="O29" s="26">
        <f t="shared" si="10"/>
        <v>0</v>
      </c>
      <c r="P29" s="63"/>
    </row>
    <row r="30" s="2" customFormat="1" customHeight="1" spans="1:16">
      <c r="A30" s="21">
        <v>30</v>
      </c>
      <c r="B30" s="22" t="s">
        <v>56</v>
      </c>
      <c r="C30" s="23" t="s">
        <v>57</v>
      </c>
      <c r="D30" s="23" t="s">
        <v>58</v>
      </c>
      <c r="E30" s="30">
        <v>25</v>
      </c>
      <c r="F30" s="28">
        <v>0</v>
      </c>
      <c r="G30" s="26">
        <f t="shared" si="5"/>
        <v>0</v>
      </c>
      <c r="H30" s="27">
        <v>0</v>
      </c>
      <c r="I30" s="26">
        <f t="shared" si="6"/>
        <v>0</v>
      </c>
      <c r="J30" s="27">
        <v>0</v>
      </c>
      <c r="K30" s="26">
        <f t="shared" si="7"/>
        <v>0</v>
      </c>
      <c r="L30" s="26">
        <v>0</v>
      </c>
      <c r="M30" s="26">
        <f t="shared" si="8"/>
        <v>0</v>
      </c>
      <c r="N30" s="28">
        <f t="shared" si="9"/>
        <v>0</v>
      </c>
      <c r="O30" s="26">
        <f t="shared" si="10"/>
        <v>0</v>
      </c>
      <c r="P30" s="63"/>
    </row>
    <row r="31" s="2" customFormat="1" customHeight="1" spans="1:16">
      <c r="A31" s="21">
        <v>31</v>
      </c>
      <c r="B31" s="22" t="s">
        <v>59</v>
      </c>
      <c r="C31" s="23"/>
      <c r="D31" s="23" t="s">
        <v>25</v>
      </c>
      <c r="E31" s="30">
        <v>2.3</v>
      </c>
      <c r="F31" s="28">
        <v>13</v>
      </c>
      <c r="G31" s="26">
        <f t="shared" si="5"/>
        <v>29.9</v>
      </c>
      <c r="H31" s="27">
        <v>0</v>
      </c>
      <c r="I31" s="26">
        <f t="shared" si="6"/>
        <v>0</v>
      </c>
      <c r="J31" s="27">
        <v>0</v>
      </c>
      <c r="K31" s="26">
        <f t="shared" si="7"/>
        <v>0</v>
      </c>
      <c r="L31" s="26">
        <v>0</v>
      </c>
      <c r="M31" s="26">
        <f t="shared" si="8"/>
        <v>0</v>
      </c>
      <c r="N31" s="28">
        <f t="shared" si="9"/>
        <v>13</v>
      </c>
      <c r="O31" s="26">
        <f t="shared" si="10"/>
        <v>29.9</v>
      </c>
      <c r="P31" s="63"/>
    </row>
    <row r="32" s="2" customFormat="1" customHeight="1" spans="1:16">
      <c r="A32" s="21">
        <v>32</v>
      </c>
      <c r="B32" s="22" t="s">
        <v>60</v>
      </c>
      <c r="C32" s="23"/>
      <c r="D32" s="23" t="s">
        <v>25</v>
      </c>
      <c r="E32" s="30">
        <v>15</v>
      </c>
      <c r="F32" s="28">
        <v>0</v>
      </c>
      <c r="G32" s="26">
        <f t="shared" si="5"/>
        <v>0</v>
      </c>
      <c r="H32" s="27">
        <v>0</v>
      </c>
      <c r="I32" s="26">
        <f t="shared" si="6"/>
        <v>0</v>
      </c>
      <c r="J32" s="27">
        <v>0</v>
      </c>
      <c r="K32" s="26">
        <f t="shared" si="7"/>
        <v>0</v>
      </c>
      <c r="L32" s="26">
        <v>0</v>
      </c>
      <c r="M32" s="26">
        <f t="shared" si="8"/>
        <v>0</v>
      </c>
      <c r="N32" s="28">
        <f t="shared" si="9"/>
        <v>0</v>
      </c>
      <c r="O32" s="26">
        <f t="shared" si="10"/>
        <v>0</v>
      </c>
      <c r="P32" s="63"/>
    </row>
    <row r="33" s="2" customFormat="1" customHeight="1" spans="1:16">
      <c r="A33" s="21">
        <v>36</v>
      </c>
      <c r="B33" s="22" t="s">
        <v>61</v>
      </c>
      <c r="C33" s="23"/>
      <c r="D33" s="23" t="s">
        <v>58</v>
      </c>
      <c r="E33" s="30">
        <v>1.8</v>
      </c>
      <c r="F33" s="28">
        <v>4</v>
      </c>
      <c r="G33" s="26">
        <f t="shared" si="5"/>
        <v>7.2</v>
      </c>
      <c r="H33" s="27">
        <v>0</v>
      </c>
      <c r="I33" s="26">
        <f t="shared" si="6"/>
        <v>0</v>
      </c>
      <c r="J33" s="27">
        <v>0</v>
      </c>
      <c r="K33" s="26">
        <f t="shared" si="7"/>
        <v>0</v>
      </c>
      <c r="L33" s="26">
        <v>0</v>
      </c>
      <c r="M33" s="26">
        <f t="shared" si="8"/>
        <v>0</v>
      </c>
      <c r="N33" s="28">
        <f t="shared" si="9"/>
        <v>4</v>
      </c>
      <c r="O33" s="26">
        <f t="shared" si="10"/>
        <v>7.2</v>
      </c>
      <c r="P33" s="63"/>
    </row>
    <row r="34" s="2" customFormat="1" customHeight="1" spans="1:16">
      <c r="A34" s="21">
        <v>37</v>
      </c>
      <c r="B34" s="22" t="s">
        <v>62</v>
      </c>
      <c r="C34" s="23"/>
      <c r="D34" s="23" t="s">
        <v>34</v>
      </c>
      <c r="E34" s="30">
        <v>4.3</v>
      </c>
      <c r="F34" s="28">
        <v>1</v>
      </c>
      <c r="G34" s="26">
        <f t="shared" ref="G34:G66" si="11">F34*E34</f>
        <v>4.3</v>
      </c>
      <c r="H34" s="27">
        <v>0</v>
      </c>
      <c r="I34" s="26">
        <f t="shared" ref="I34:I66" si="12">H34*E34</f>
        <v>0</v>
      </c>
      <c r="J34" s="27">
        <v>0</v>
      </c>
      <c r="K34" s="26">
        <f t="shared" ref="K34:K66" si="13">J34*E34</f>
        <v>0</v>
      </c>
      <c r="L34" s="26">
        <v>0</v>
      </c>
      <c r="M34" s="26">
        <f t="shared" ref="M34:M66" si="14">L34*E34</f>
        <v>0</v>
      </c>
      <c r="N34" s="28">
        <f t="shared" si="9"/>
        <v>1</v>
      </c>
      <c r="O34" s="26">
        <f t="shared" ref="O34:O66" si="15">N34*E34</f>
        <v>4.3</v>
      </c>
      <c r="P34" s="63"/>
    </row>
    <row r="35" s="2" customFormat="1" customHeight="1" spans="1:16">
      <c r="A35" s="21">
        <v>38</v>
      </c>
      <c r="B35" s="22" t="s">
        <v>63</v>
      </c>
      <c r="C35" s="22" t="s">
        <v>64</v>
      </c>
      <c r="D35" s="23" t="s">
        <v>34</v>
      </c>
      <c r="E35" s="30">
        <v>0.38</v>
      </c>
      <c r="F35" s="28">
        <v>0</v>
      </c>
      <c r="G35" s="26">
        <f t="shared" si="11"/>
        <v>0</v>
      </c>
      <c r="H35" s="27">
        <v>1000</v>
      </c>
      <c r="I35" s="26">
        <f t="shared" si="12"/>
        <v>380</v>
      </c>
      <c r="J35" s="27">
        <v>1000</v>
      </c>
      <c r="K35" s="26">
        <f t="shared" si="13"/>
        <v>380</v>
      </c>
      <c r="L35" s="26">
        <v>0</v>
      </c>
      <c r="M35" s="26">
        <f t="shared" si="14"/>
        <v>0</v>
      </c>
      <c r="N35" s="28">
        <f t="shared" si="9"/>
        <v>0</v>
      </c>
      <c r="O35" s="26">
        <f t="shared" si="15"/>
        <v>0</v>
      </c>
      <c r="P35" s="63"/>
    </row>
    <row r="36" s="2" customFormat="1" customHeight="1" spans="1:16">
      <c r="A36" s="21">
        <v>39</v>
      </c>
      <c r="B36" s="22" t="s">
        <v>65</v>
      </c>
      <c r="C36" s="22" t="s">
        <v>66</v>
      </c>
      <c r="D36" s="23" t="s">
        <v>34</v>
      </c>
      <c r="E36" s="30">
        <v>12.5</v>
      </c>
      <c r="F36" s="28">
        <v>0</v>
      </c>
      <c r="G36" s="26">
        <f t="shared" si="11"/>
        <v>0</v>
      </c>
      <c r="H36" s="27">
        <v>0</v>
      </c>
      <c r="I36" s="26">
        <f t="shared" si="12"/>
        <v>0</v>
      </c>
      <c r="J36" s="27">
        <v>0</v>
      </c>
      <c r="K36" s="26">
        <f t="shared" si="13"/>
        <v>0</v>
      </c>
      <c r="L36" s="26">
        <v>0</v>
      </c>
      <c r="M36" s="26">
        <f t="shared" si="14"/>
        <v>0</v>
      </c>
      <c r="N36" s="28">
        <f t="shared" si="9"/>
        <v>0</v>
      </c>
      <c r="O36" s="26">
        <f t="shared" si="15"/>
        <v>0</v>
      </c>
      <c r="P36" s="63"/>
    </row>
    <row r="37" s="2" customFormat="1" customHeight="1" spans="1:16">
      <c r="A37" s="21">
        <v>40</v>
      </c>
      <c r="B37" s="22" t="s">
        <v>67</v>
      </c>
      <c r="C37" s="22" t="s">
        <v>68</v>
      </c>
      <c r="D37" s="23" t="s">
        <v>34</v>
      </c>
      <c r="E37" s="30">
        <v>2.5</v>
      </c>
      <c r="F37" s="28">
        <v>0</v>
      </c>
      <c r="G37" s="26">
        <f t="shared" si="11"/>
        <v>0</v>
      </c>
      <c r="H37" s="27">
        <v>0</v>
      </c>
      <c r="I37" s="26">
        <f t="shared" si="12"/>
        <v>0</v>
      </c>
      <c r="J37" s="27">
        <v>0</v>
      </c>
      <c r="K37" s="26">
        <f t="shared" si="13"/>
        <v>0</v>
      </c>
      <c r="L37" s="26">
        <v>0</v>
      </c>
      <c r="M37" s="26">
        <f t="shared" si="14"/>
        <v>0</v>
      </c>
      <c r="N37" s="28">
        <f t="shared" ref="N37:N63" si="16">F37+H37-J37-L37</f>
        <v>0</v>
      </c>
      <c r="O37" s="26">
        <f t="shared" si="15"/>
        <v>0</v>
      </c>
      <c r="P37" s="63"/>
    </row>
    <row r="38" s="2" customFormat="1" customHeight="1" spans="1:16">
      <c r="A38" s="21">
        <v>41</v>
      </c>
      <c r="B38" s="22" t="s">
        <v>69</v>
      </c>
      <c r="C38" s="22"/>
      <c r="D38" s="23" t="s">
        <v>31</v>
      </c>
      <c r="E38" s="30">
        <v>15</v>
      </c>
      <c r="F38" s="28">
        <v>2</v>
      </c>
      <c r="G38" s="26">
        <f t="shared" si="11"/>
        <v>30</v>
      </c>
      <c r="H38" s="27">
        <v>0</v>
      </c>
      <c r="I38" s="26">
        <f t="shared" si="12"/>
        <v>0</v>
      </c>
      <c r="J38" s="27">
        <v>0</v>
      </c>
      <c r="K38" s="26">
        <f t="shared" si="13"/>
        <v>0</v>
      </c>
      <c r="L38" s="26">
        <v>0</v>
      </c>
      <c r="M38" s="26">
        <f t="shared" si="14"/>
        <v>0</v>
      </c>
      <c r="N38" s="28">
        <f t="shared" si="16"/>
        <v>2</v>
      </c>
      <c r="O38" s="26">
        <f t="shared" si="15"/>
        <v>30</v>
      </c>
      <c r="P38" s="63"/>
    </row>
    <row r="39" s="2" customFormat="1" customHeight="1" spans="1:16">
      <c r="A39" s="21">
        <v>42</v>
      </c>
      <c r="B39" s="32" t="s">
        <v>70</v>
      </c>
      <c r="C39" s="22" t="s">
        <v>71</v>
      </c>
      <c r="D39" s="23" t="s">
        <v>34</v>
      </c>
      <c r="E39" s="30">
        <v>5.4</v>
      </c>
      <c r="F39" s="28">
        <v>0</v>
      </c>
      <c r="G39" s="26">
        <f t="shared" si="11"/>
        <v>0</v>
      </c>
      <c r="H39" s="27">
        <v>0</v>
      </c>
      <c r="I39" s="26">
        <f t="shared" si="12"/>
        <v>0</v>
      </c>
      <c r="J39" s="27">
        <v>0</v>
      </c>
      <c r="K39" s="26">
        <f t="shared" si="13"/>
        <v>0</v>
      </c>
      <c r="L39" s="26">
        <v>0</v>
      </c>
      <c r="M39" s="26">
        <f t="shared" si="14"/>
        <v>0</v>
      </c>
      <c r="N39" s="28">
        <f t="shared" si="16"/>
        <v>0</v>
      </c>
      <c r="O39" s="26">
        <f t="shared" si="15"/>
        <v>0</v>
      </c>
      <c r="P39" s="63"/>
    </row>
    <row r="40" s="2" customFormat="1" customHeight="1" spans="1:16">
      <c r="A40" s="21">
        <v>43</v>
      </c>
      <c r="B40" s="32" t="s">
        <v>72</v>
      </c>
      <c r="C40" s="22"/>
      <c r="D40" s="23" t="s">
        <v>25</v>
      </c>
      <c r="E40" s="30">
        <v>16.2</v>
      </c>
      <c r="F40" s="28">
        <v>0</v>
      </c>
      <c r="G40" s="26">
        <f t="shared" si="11"/>
        <v>0</v>
      </c>
      <c r="H40" s="27">
        <v>0</v>
      </c>
      <c r="I40" s="26">
        <f t="shared" si="12"/>
        <v>0</v>
      </c>
      <c r="J40" s="27">
        <v>0</v>
      </c>
      <c r="K40" s="26">
        <f t="shared" si="13"/>
        <v>0</v>
      </c>
      <c r="L40" s="26">
        <v>0</v>
      </c>
      <c r="M40" s="26">
        <f t="shared" si="14"/>
        <v>0</v>
      </c>
      <c r="N40" s="28">
        <f t="shared" si="16"/>
        <v>0</v>
      </c>
      <c r="O40" s="26">
        <f t="shared" si="15"/>
        <v>0</v>
      </c>
      <c r="P40" s="63"/>
    </row>
    <row r="41" s="2" customFormat="1" customHeight="1" spans="1:16">
      <c r="A41" s="21">
        <v>44</v>
      </c>
      <c r="B41" s="22" t="s">
        <v>73</v>
      </c>
      <c r="C41" s="22"/>
      <c r="D41" s="23" t="s">
        <v>34</v>
      </c>
      <c r="E41" s="30">
        <v>8</v>
      </c>
      <c r="F41" s="28">
        <v>0</v>
      </c>
      <c r="G41" s="26">
        <f t="shared" si="11"/>
        <v>0</v>
      </c>
      <c r="H41" s="27">
        <v>0</v>
      </c>
      <c r="I41" s="26">
        <f t="shared" si="12"/>
        <v>0</v>
      </c>
      <c r="J41" s="27">
        <v>0</v>
      </c>
      <c r="K41" s="26">
        <f t="shared" si="13"/>
        <v>0</v>
      </c>
      <c r="L41" s="26">
        <v>0</v>
      </c>
      <c r="M41" s="26">
        <f t="shared" si="14"/>
        <v>0</v>
      </c>
      <c r="N41" s="28">
        <f t="shared" si="16"/>
        <v>0</v>
      </c>
      <c r="O41" s="26">
        <f t="shared" si="15"/>
        <v>0</v>
      </c>
      <c r="P41" s="63"/>
    </row>
    <row r="42" s="2" customFormat="1" customHeight="1" spans="1:16">
      <c r="A42" s="21">
        <v>45</v>
      </c>
      <c r="B42" s="22" t="s">
        <v>74</v>
      </c>
      <c r="C42" s="22"/>
      <c r="D42" s="23" t="s">
        <v>25</v>
      </c>
      <c r="E42" s="30">
        <v>5.4</v>
      </c>
      <c r="F42" s="28">
        <v>5</v>
      </c>
      <c r="G42" s="26">
        <f t="shared" si="11"/>
        <v>27</v>
      </c>
      <c r="H42" s="27">
        <v>0</v>
      </c>
      <c r="I42" s="26">
        <f t="shared" si="12"/>
        <v>0</v>
      </c>
      <c r="J42" s="27">
        <v>0</v>
      </c>
      <c r="K42" s="26">
        <f t="shared" si="13"/>
        <v>0</v>
      </c>
      <c r="L42" s="26">
        <v>0</v>
      </c>
      <c r="M42" s="26">
        <f t="shared" si="14"/>
        <v>0</v>
      </c>
      <c r="N42" s="28">
        <f t="shared" si="16"/>
        <v>5</v>
      </c>
      <c r="O42" s="26">
        <f t="shared" si="15"/>
        <v>27</v>
      </c>
      <c r="P42" s="63"/>
    </row>
    <row r="43" s="2" customFormat="1" customHeight="1" spans="1:16">
      <c r="A43" s="21">
        <v>46</v>
      </c>
      <c r="B43" s="22" t="s">
        <v>75</v>
      </c>
      <c r="C43" s="22" t="s">
        <v>76</v>
      </c>
      <c r="D43" s="23" t="s">
        <v>25</v>
      </c>
      <c r="E43" s="30">
        <v>28</v>
      </c>
      <c r="F43" s="28">
        <v>0</v>
      </c>
      <c r="G43" s="26">
        <f t="shared" si="11"/>
        <v>0</v>
      </c>
      <c r="H43" s="27">
        <v>0</v>
      </c>
      <c r="I43" s="26">
        <f t="shared" si="12"/>
        <v>0</v>
      </c>
      <c r="J43" s="27">
        <v>0</v>
      </c>
      <c r="K43" s="26">
        <f t="shared" si="13"/>
        <v>0</v>
      </c>
      <c r="L43" s="26">
        <v>0</v>
      </c>
      <c r="M43" s="26">
        <f t="shared" si="14"/>
        <v>0</v>
      </c>
      <c r="N43" s="28">
        <f t="shared" si="16"/>
        <v>0</v>
      </c>
      <c r="O43" s="26">
        <f t="shared" si="15"/>
        <v>0</v>
      </c>
      <c r="P43" s="63"/>
    </row>
    <row r="44" s="2" customFormat="1" customHeight="1" spans="1:16">
      <c r="A44" s="21">
        <v>47</v>
      </c>
      <c r="B44" s="22" t="s">
        <v>75</v>
      </c>
      <c r="C44" s="22" t="s">
        <v>77</v>
      </c>
      <c r="D44" s="23" t="s">
        <v>78</v>
      </c>
      <c r="E44" s="30">
        <v>7.5</v>
      </c>
      <c r="F44" s="28">
        <v>0</v>
      </c>
      <c r="G44" s="26">
        <f t="shared" si="11"/>
        <v>0</v>
      </c>
      <c r="H44" s="27">
        <v>0</v>
      </c>
      <c r="I44" s="26">
        <f t="shared" si="12"/>
        <v>0</v>
      </c>
      <c r="J44" s="27">
        <v>0</v>
      </c>
      <c r="K44" s="26">
        <f t="shared" si="13"/>
        <v>0</v>
      </c>
      <c r="L44" s="26">
        <v>0</v>
      </c>
      <c r="M44" s="26">
        <f t="shared" si="14"/>
        <v>0</v>
      </c>
      <c r="N44" s="28">
        <f t="shared" si="16"/>
        <v>0</v>
      </c>
      <c r="O44" s="26">
        <f t="shared" si="15"/>
        <v>0</v>
      </c>
      <c r="P44" s="63"/>
    </row>
    <row r="45" s="2" customFormat="1" customHeight="1" spans="1:16">
      <c r="A45" s="21">
        <v>48</v>
      </c>
      <c r="B45" s="22" t="s">
        <v>79</v>
      </c>
      <c r="C45" s="22"/>
      <c r="D45" s="23" t="s">
        <v>25</v>
      </c>
      <c r="E45" s="30">
        <v>2</v>
      </c>
      <c r="F45" s="28">
        <v>0</v>
      </c>
      <c r="G45" s="26">
        <f t="shared" si="11"/>
        <v>0</v>
      </c>
      <c r="H45" s="27">
        <v>0</v>
      </c>
      <c r="I45" s="26">
        <f t="shared" si="12"/>
        <v>0</v>
      </c>
      <c r="J45" s="27">
        <v>0</v>
      </c>
      <c r="K45" s="26">
        <f t="shared" si="13"/>
        <v>0</v>
      </c>
      <c r="L45" s="26">
        <v>0</v>
      </c>
      <c r="M45" s="26">
        <f t="shared" si="14"/>
        <v>0</v>
      </c>
      <c r="N45" s="28">
        <f t="shared" si="16"/>
        <v>0</v>
      </c>
      <c r="O45" s="26">
        <f t="shared" si="15"/>
        <v>0</v>
      </c>
      <c r="P45" s="63"/>
    </row>
    <row r="46" s="2" customFormat="1" customHeight="1" spans="1:16">
      <c r="A46" s="21">
        <v>49</v>
      </c>
      <c r="B46" s="22" t="s">
        <v>80</v>
      </c>
      <c r="C46" s="23"/>
      <c r="D46" s="23" t="s">
        <v>34</v>
      </c>
      <c r="E46" s="30">
        <v>39.9</v>
      </c>
      <c r="F46" s="28">
        <v>0</v>
      </c>
      <c r="G46" s="26">
        <f t="shared" si="11"/>
        <v>0</v>
      </c>
      <c r="H46" s="27">
        <v>0</v>
      </c>
      <c r="I46" s="26">
        <f t="shared" si="12"/>
        <v>0</v>
      </c>
      <c r="J46" s="27">
        <v>0</v>
      </c>
      <c r="K46" s="26">
        <f t="shared" si="13"/>
        <v>0</v>
      </c>
      <c r="L46" s="26">
        <v>0</v>
      </c>
      <c r="M46" s="26">
        <f t="shared" si="14"/>
        <v>0</v>
      </c>
      <c r="N46" s="28">
        <f t="shared" si="16"/>
        <v>0</v>
      </c>
      <c r="O46" s="26">
        <f t="shared" si="15"/>
        <v>0</v>
      </c>
      <c r="P46" s="63"/>
    </row>
    <row r="47" s="2" customFormat="1" customHeight="1" spans="1:16">
      <c r="A47" s="21">
        <v>50</v>
      </c>
      <c r="B47" s="22" t="s">
        <v>81</v>
      </c>
      <c r="C47" s="23" t="s">
        <v>82</v>
      </c>
      <c r="D47" s="23" t="s">
        <v>83</v>
      </c>
      <c r="E47" s="30">
        <v>0.45</v>
      </c>
      <c r="F47" s="28">
        <v>0</v>
      </c>
      <c r="G47" s="26">
        <f t="shared" si="11"/>
        <v>0</v>
      </c>
      <c r="H47" s="27">
        <v>0</v>
      </c>
      <c r="I47" s="26">
        <f t="shared" si="12"/>
        <v>0</v>
      </c>
      <c r="J47" s="27">
        <v>0</v>
      </c>
      <c r="K47" s="26">
        <f t="shared" si="13"/>
        <v>0</v>
      </c>
      <c r="L47" s="26">
        <v>0</v>
      </c>
      <c r="M47" s="26">
        <f t="shared" si="14"/>
        <v>0</v>
      </c>
      <c r="N47" s="28">
        <f t="shared" si="16"/>
        <v>0</v>
      </c>
      <c r="O47" s="26">
        <f t="shared" si="15"/>
        <v>0</v>
      </c>
      <c r="P47" s="63"/>
    </row>
    <row r="48" s="2" customFormat="1" customHeight="1" spans="1:16">
      <c r="A48" s="21">
        <v>51</v>
      </c>
      <c r="B48" s="38" t="s">
        <v>84</v>
      </c>
      <c r="C48" s="23" t="s">
        <v>85</v>
      </c>
      <c r="D48" s="23" t="s">
        <v>34</v>
      </c>
      <c r="E48" s="30">
        <v>2</v>
      </c>
      <c r="F48" s="28">
        <v>3</v>
      </c>
      <c r="G48" s="26">
        <f t="shared" si="11"/>
        <v>6</v>
      </c>
      <c r="H48" s="27">
        <v>0</v>
      </c>
      <c r="I48" s="26">
        <f t="shared" si="12"/>
        <v>0</v>
      </c>
      <c r="J48" s="27">
        <v>0</v>
      </c>
      <c r="K48" s="26">
        <f t="shared" si="13"/>
        <v>0</v>
      </c>
      <c r="L48" s="26">
        <v>0</v>
      </c>
      <c r="M48" s="26">
        <f t="shared" si="14"/>
        <v>0</v>
      </c>
      <c r="N48" s="28">
        <f t="shared" si="16"/>
        <v>3</v>
      </c>
      <c r="O48" s="26">
        <f t="shared" si="15"/>
        <v>6</v>
      </c>
      <c r="P48" s="63"/>
    </row>
    <row r="49" s="2" customFormat="1" customHeight="1" spans="1:16">
      <c r="A49" s="21">
        <v>52</v>
      </c>
      <c r="B49" s="38" t="s">
        <v>86</v>
      </c>
      <c r="C49" s="23" t="s">
        <v>87</v>
      </c>
      <c r="D49" s="23" t="s">
        <v>34</v>
      </c>
      <c r="E49" s="30">
        <v>2.5</v>
      </c>
      <c r="F49" s="28">
        <v>6</v>
      </c>
      <c r="G49" s="26">
        <f t="shared" si="11"/>
        <v>15</v>
      </c>
      <c r="H49" s="27">
        <v>0</v>
      </c>
      <c r="I49" s="26">
        <f t="shared" si="12"/>
        <v>0</v>
      </c>
      <c r="J49" s="27">
        <v>0</v>
      </c>
      <c r="K49" s="26">
        <f t="shared" si="13"/>
        <v>0</v>
      </c>
      <c r="L49" s="26">
        <v>0</v>
      </c>
      <c r="M49" s="26">
        <f t="shared" si="14"/>
        <v>0</v>
      </c>
      <c r="N49" s="28">
        <f t="shared" si="16"/>
        <v>6</v>
      </c>
      <c r="O49" s="26">
        <f t="shared" si="15"/>
        <v>15</v>
      </c>
      <c r="P49" s="63"/>
    </row>
    <row r="50" s="2" customFormat="1" customHeight="1" spans="1:16">
      <c r="A50" s="21">
        <v>53</v>
      </c>
      <c r="B50" s="38" t="s">
        <v>88</v>
      </c>
      <c r="C50" s="23"/>
      <c r="D50" s="23" t="s">
        <v>42</v>
      </c>
      <c r="E50" s="30">
        <v>17.5</v>
      </c>
      <c r="F50" s="28">
        <v>0</v>
      </c>
      <c r="G50" s="26">
        <f t="shared" si="11"/>
        <v>0</v>
      </c>
      <c r="H50" s="27">
        <v>4</v>
      </c>
      <c r="I50" s="26">
        <f t="shared" si="12"/>
        <v>70</v>
      </c>
      <c r="J50" s="27">
        <v>2</v>
      </c>
      <c r="K50" s="26">
        <f t="shared" si="13"/>
        <v>35</v>
      </c>
      <c r="L50" s="26">
        <v>0</v>
      </c>
      <c r="M50" s="26">
        <f t="shared" si="14"/>
        <v>0</v>
      </c>
      <c r="N50" s="28">
        <f t="shared" si="16"/>
        <v>2</v>
      </c>
      <c r="O50" s="26">
        <f t="shared" si="15"/>
        <v>35</v>
      </c>
      <c r="P50" s="63"/>
    </row>
    <row r="51" s="2" customFormat="1" customHeight="1" spans="1:16">
      <c r="A51" s="21">
        <v>54</v>
      </c>
      <c r="B51" s="38" t="s">
        <v>89</v>
      </c>
      <c r="C51" s="23" t="s">
        <v>21</v>
      </c>
      <c r="D51" s="23" t="s">
        <v>22</v>
      </c>
      <c r="E51" s="30">
        <v>59</v>
      </c>
      <c r="F51" s="28">
        <v>0</v>
      </c>
      <c r="G51" s="26">
        <f t="shared" si="11"/>
        <v>0</v>
      </c>
      <c r="H51" s="27">
        <v>0</v>
      </c>
      <c r="I51" s="26">
        <f t="shared" si="12"/>
        <v>0</v>
      </c>
      <c r="J51" s="27">
        <v>0</v>
      </c>
      <c r="K51" s="26">
        <f t="shared" si="13"/>
        <v>0</v>
      </c>
      <c r="L51" s="26">
        <v>0</v>
      </c>
      <c r="M51" s="26">
        <f t="shared" si="14"/>
        <v>0</v>
      </c>
      <c r="N51" s="28">
        <f t="shared" si="16"/>
        <v>0</v>
      </c>
      <c r="O51" s="26">
        <f t="shared" si="15"/>
        <v>0</v>
      </c>
      <c r="P51" s="63"/>
    </row>
    <row r="52" s="2" customFormat="1" customHeight="1" spans="1:16">
      <c r="A52" s="21">
        <v>55</v>
      </c>
      <c r="B52" s="38" t="s">
        <v>90</v>
      </c>
      <c r="C52" s="23"/>
      <c r="D52" s="23" t="s">
        <v>83</v>
      </c>
      <c r="E52" s="30">
        <v>1.5</v>
      </c>
      <c r="F52" s="28">
        <v>1</v>
      </c>
      <c r="G52" s="26">
        <f t="shared" si="11"/>
        <v>1.5</v>
      </c>
      <c r="H52" s="27">
        <v>0</v>
      </c>
      <c r="I52" s="26">
        <f t="shared" si="12"/>
        <v>0</v>
      </c>
      <c r="J52" s="27">
        <v>0</v>
      </c>
      <c r="K52" s="26">
        <f t="shared" si="13"/>
        <v>0</v>
      </c>
      <c r="L52" s="26">
        <v>0</v>
      </c>
      <c r="M52" s="26">
        <f t="shared" si="14"/>
        <v>0</v>
      </c>
      <c r="N52" s="28">
        <f t="shared" si="16"/>
        <v>1</v>
      </c>
      <c r="O52" s="26">
        <f t="shared" si="15"/>
        <v>1.5</v>
      </c>
      <c r="P52" s="63"/>
    </row>
    <row r="53" s="2" customFormat="1" customHeight="1" spans="1:16">
      <c r="A53" s="21">
        <v>56</v>
      </c>
      <c r="B53" s="38" t="s">
        <v>91</v>
      </c>
      <c r="C53" s="23" t="s">
        <v>21</v>
      </c>
      <c r="D53" s="23" t="s">
        <v>22</v>
      </c>
      <c r="E53" s="30">
        <v>85</v>
      </c>
      <c r="F53" s="39">
        <v>0</v>
      </c>
      <c r="G53" s="26">
        <f t="shared" si="11"/>
        <v>0</v>
      </c>
      <c r="H53" s="27">
        <v>1</v>
      </c>
      <c r="I53" s="26">
        <f t="shared" si="12"/>
        <v>85</v>
      </c>
      <c r="J53" s="27">
        <v>1</v>
      </c>
      <c r="K53" s="26">
        <f t="shared" si="13"/>
        <v>85</v>
      </c>
      <c r="L53" s="26">
        <v>0</v>
      </c>
      <c r="M53" s="26">
        <f t="shared" si="14"/>
        <v>0</v>
      </c>
      <c r="N53" s="28">
        <f t="shared" si="16"/>
        <v>0</v>
      </c>
      <c r="O53" s="26">
        <f t="shared" si="15"/>
        <v>0</v>
      </c>
      <c r="P53" s="63"/>
    </row>
    <row r="54" s="2" customFormat="1" customHeight="1" spans="1:16">
      <c r="A54" s="21">
        <v>57</v>
      </c>
      <c r="B54" s="38" t="s">
        <v>92</v>
      </c>
      <c r="C54" s="23"/>
      <c r="D54" s="23" t="s">
        <v>93</v>
      </c>
      <c r="E54" s="30">
        <v>2</v>
      </c>
      <c r="F54" s="39">
        <v>0</v>
      </c>
      <c r="G54" s="26">
        <f t="shared" si="11"/>
        <v>0</v>
      </c>
      <c r="H54" s="27">
        <v>0</v>
      </c>
      <c r="I54" s="26">
        <f t="shared" si="12"/>
        <v>0</v>
      </c>
      <c r="J54" s="27">
        <v>0</v>
      </c>
      <c r="K54" s="26">
        <f t="shared" si="13"/>
        <v>0</v>
      </c>
      <c r="L54" s="26">
        <v>0</v>
      </c>
      <c r="M54" s="26">
        <f t="shared" si="14"/>
        <v>0</v>
      </c>
      <c r="N54" s="28">
        <f t="shared" si="16"/>
        <v>0</v>
      </c>
      <c r="O54" s="26">
        <f t="shared" si="15"/>
        <v>0</v>
      </c>
      <c r="P54" s="63"/>
    </row>
    <row r="55" s="2" customFormat="1" customHeight="1" spans="1:16">
      <c r="A55" s="21">
        <v>58</v>
      </c>
      <c r="B55" s="38" t="s">
        <v>94</v>
      </c>
      <c r="C55" s="23"/>
      <c r="D55" s="23" t="s">
        <v>34</v>
      </c>
      <c r="E55" s="30">
        <v>6</v>
      </c>
      <c r="F55" s="39">
        <v>0</v>
      </c>
      <c r="G55" s="26">
        <f t="shared" si="11"/>
        <v>0</v>
      </c>
      <c r="H55" s="27">
        <v>0</v>
      </c>
      <c r="I55" s="26">
        <f t="shared" si="12"/>
        <v>0</v>
      </c>
      <c r="J55" s="27">
        <v>0</v>
      </c>
      <c r="K55" s="26">
        <f t="shared" si="13"/>
        <v>0</v>
      </c>
      <c r="L55" s="26">
        <v>0</v>
      </c>
      <c r="M55" s="26">
        <f t="shared" si="14"/>
        <v>0</v>
      </c>
      <c r="N55" s="28">
        <f t="shared" si="16"/>
        <v>0</v>
      </c>
      <c r="O55" s="26">
        <f t="shared" si="15"/>
        <v>0</v>
      </c>
      <c r="P55" s="63"/>
    </row>
    <row r="56" s="2" customFormat="1" customHeight="1" spans="1:16">
      <c r="A56" s="21">
        <v>59</v>
      </c>
      <c r="B56" s="38" t="s">
        <v>95</v>
      </c>
      <c r="C56" s="23"/>
      <c r="D56" s="23" t="s">
        <v>34</v>
      </c>
      <c r="E56" s="30">
        <v>2.5</v>
      </c>
      <c r="F56" s="39">
        <v>0</v>
      </c>
      <c r="G56" s="26">
        <f t="shared" si="11"/>
        <v>0</v>
      </c>
      <c r="H56" s="27">
        <v>0</v>
      </c>
      <c r="I56" s="26">
        <f t="shared" si="12"/>
        <v>0</v>
      </c>
      <c r="J56" s="27">
        <v>0</v>
      </c>
      <c r="K56" s="26">
        <f t="shared" si="13"/>
        <v>0</v>
      </c>
      <c r="L56" s="26">
        <v>0</v>
      </c>
      <c r="M56" s="26">
        <f t="shared" si="14"/>
        <v>0</v>
      </c>
      <c r="N56" s="28">
        <f t="shared" si="16"/>
        <v>0</v>
      </c>
      <c r="O56" s="26">
        <f t="shared" si="15"/>
        <v>0</v>
      </c>
      <c r="P56" s="63"/>
    </row>
    <row r="57" s="2" customFormat="1" customHeight="1" spans="1:16">
      <c r="A57" s="21">
        <v>60</v>
      </c>
      <c r="B57" s="21" t="s">
        <v>96</v>
      </c>
      <c r="C57" s="29" t="s">
        <v>97</v>
      </c>
      <c r="D57" s="21" t="s">
        <v>50</v>
      </c>
      <c r="E57" s="24">
        <v>14</v>
      </c>
      <c r="F57" s="28">
        <v>2</v>
      </c>
      <c r="G57" s="26">
        <f t="shared" si="11"/>
        <v>28</v>
      </c>
      <c r="H57" s="27">
        <v>0</v>
      </c>
      <c r="I57" s="26">
        <f t="shared" si="12"/>
        <v>0</v>
      </c>
      <c r="J57" s="22">
        <v>0</v>
      </c>
      <c r="K57" s="26">
        <f t="shared" si="13"/>
        <v>0</v>
      </c>
      <c r="L57" s="26">
        <v>0</v>
      </c>
      <c r="M57" s="26">
        <f t="shared" si="14"/>
        <v>0</v>
      </c>
      <c r="N57" s="28">
        <f t="shared" si="16"/>
        <v>2</v>
      </c>
      <c r="O57" s="26">
        <f t="shared" si="15"/>
        <v>28</v>
      </c>
      <c r="P57" s="63"/>
    </row>
    <row r="58" s="2" customFormat="1" customHeight="1" spans="1:16">
      <c r="A58" s="21">
        <v>61</v>
      </c>
      <c r="B58" s="40" t="s">
        <v>98</v>
      </c>
      <c r="C58" s="29"/>
      <c r="D58" s="21" t="s">
        <v>25</v>
      </c>
      <c r="E58" s="24">
        <v>4</v>
      </c>
      <c r="F58" s="28">
        <v>0</v>
      </c>
      <c r="G58" s="26">
        <f t="shared" si="11"/>
        <v>0</v>
      </c>
      <c r="H58" s="27">
        <v>0</v>
      </c>
      <c r="I58" s="26">
        <f t="shared" si="12"/>
        <v>0</v>
      </c>
      <c r="J58" s="22">
        <v>0</v>
      </c>
      <c r="K58" s="26">
        <f t="shared" si="13"/>
        <v>0</v>
      </c>
      <c r="L58" s="26">
        <v>0</v>
      </c>
      <c r="M58" s="26">
        <f t="shared" si="14"/>
        <v>0</v>
      </c>
      <c r="N58" s="28">
        <f t="shared" si="16"/>
        <v>0</v>
      </c>
      <c r="O58" s="26">
        <f t="shared" si="15"/>
        <v>0</v>
      </c>
      <c r="P58" s="63"/>
    </row>
    <row r="59" s="2" customFormat="1" customHeight="1" spans="1:16">
      <c r="A59" s="21">
        <v>62</v>
      </c>
      <c r="B59" s="38" t="s">
        <v>99</v>
      </c>
      <c r="C59" s="23"/>
      <c r="D59" s="23" t="s">
        <v>25</v>
      </c>
      <c r="E59" s="30">
        <v>10</v>
      </c>
      <c r="F59" s="28">
        <v>0</v>
      </c>
      <c r="G59" s="26">
        <f t="shared" si="11"/>
        <v>0</v>
      </c>
      <c r="H59" s="27">
        <v>0</v>
      </c>
      <c r="I59" s="26">
        <f t="shared" si="12"/>
        <v>0</v>
      </c>
      <c r="J59" s="27">
        <v>0</v>
      </c>
      <c r="K59" s="26">
        <f t="shared" si="13"/>
        <v>0</v>
      </c>
      <c r="L59" s="26">
        <v>0</v>
      </c>
      <c r="M59" s="26">
        <f t="shared" si="14"/>
        <v>0</v>
      </c>
      <c r="N59" s="28">
        <f t="shared" si="16"/>
        <v>0</v>
      </c>
      <c r="O59" s="26">
        <f t="shared" si="15"/>
        <v>0</v>
      </c>
      <c r="P59" s="63"/>
    </row>
    <row r="60" s="2" customFormat="1" customHeight="1" spans="1:16">
      <c r="A60" s="41">
        <v>63</v>
      </c>
      <c r="B60" s="42" t="s">
        <v>100</v>
      </c>
      <c r="C60" s="43"/>
      <c r="D60" s="43" t="s">
        <v>25</v>
      </c>
      <c r="E60" s="44">
        <v>0.67</v>
      </c>
      <c r="F60" s="43">
        <v>9</v>
      </c>
      <c r="G60" s="26">
        <f t="shared" si="11"/>
        <v>6.03</v>
      </c>
      <c r="H60" s="27">
        <v>0</v>
      </c>
      <c r="I60" s="26">
        <f t="shared" si="12"/>
        <v>0</v>
      </c>
      <c r="J60" s="43">
        <v>0</v>
      </c>
      <c r="K60" s="26">
        <f t="shared" si="13"/>
        <v>0</v>
      </c>
      <c r="L60" s="44">
        <v>0</v>
      </c>
      <c r="M60" s="26">
        <f t="shared" si="14"/>
        <v>0</v>
      </c>
      <c r="N60" s="28">
        <f t="shared" si="16"/>
        <v>9</v>
      </c>
      <c r="O60" s="26">
        <f t="shared" si="15"/>
        <v>6.03</v>
      </c>
      <c r="P60" s="64"/>
    </row>
    <row r="61" s="2" customFormat="1" customHeight="1" spans="1:16">
      <c r="A61" s="43">
        <v>64</v>
      </c>
      <c r="B61" s="42" t="s">
        <v>101</v>
      </c>
      <c r="C61" s="43"/>
      <c r="D61" s="43" t="s">
        <v>102</v>
      </c>
      <c r="E61" s="44">
        <v>10</v>
      </c>
      <c r="F61" s="43">
        <v>0</v>
      </c>
      <c r="G61" s="26">
        <f t="shared" si="11"/>
        <v>0</v>
      </c>
      <c r="H61" s="27">
        <v>0</v>
      </c>
      <c r="I61" s="26">
        <f t="shared" si="12"/>
        <v>0</v>
      </c>
      <c r="J61" s="43">
        <v>0</v>
      </c>
      <c r="K61" s="26">
        <f t="shared" si="13"/>
        <v>0</v>
      </c>
      <c r="L61" s="44">
        <v>0</v>
      </c>
      <c r="M61" s="26">
        <f t="shared" si="14"/>
        <v>0</v>
      </c>
      <c r="N61" s="28">
        <f t="shared" si="16"/>
        <v>0</v>
      </c>
      <c r="O61" s="26">
        <f t="shared" si="15"/>
        <v>0</v>
      </c>
      <c r="P61" s="64"/>
    </row>
    <row r="62" s="2" customFormat="1" customHeight="1" spans="1:16">
      <c r="A62" s="21">
        <v>65</v>
      </c>
      <c r="B62" s="43" t="s">
        <v>103</v>
      </c>
      <c r="C62" s="43"/>
      <c r="D62" s="43" t="s">
        <v>50</v>
      </c>
      <c r="E62" s="44">
        <v>6.5</v>
      </c>
      <c r="F62" s="43">
        <v>4</v>
      </c>
      <c r="G62" s="26">
        <f t="shared" si="11"/>
        <v>26</v>
      </c>
      <c r="H62" s="27">
        <v>0</v>
      </c>
      <c r="I62" s="26">
        <f t="shared" si="12"/>
        <v>0</v>
      </c>
      <c r="J62" s="43">
        <v>0</v>
      </c>
      <c r="K62" s="26">
        <f t="shared" si="13"/>
        <v>0</v>
      </c>
      <c r="L62" s="44">
        <v>0</v>
      </c>
      <c r="M62" s="26">
        <f t="shared" si="14"/>
        <v>0</v>
      </c>
      <c r="N62" s="28">
        <f t="shared" si="16"/>
        <v>4</v>
      </c>
      <c r="O62" s="26">
        <f t="shared" si="15"/>
        <v>26</v>
      </c>
      <c r="P62" s="64"/>
    </row>
    <row r="63" s="2" customFormat="1" customHeight="1" spans="1:16">
      <c r="A63" s="41">
        <v>66</v>
      </c>
      <c r="B63" s="43" t="s">
        <v>104</v>
      </c>
      <c r="C63" s="43" t="s">
        <v>105</v>
      </c>
      <c r="D63" s="43" t="s">
        <v>25</v>
      </c>
      <c r="E63" s="44">
        <v>15</v>
      </c>
      <c r="F63" s="43">
        <v>3</v>
      </c>
      <c r="G63" s="26">
        <f t="shared" si="11"/>
        <v>45</v>
      </c>
      <c r="H63" s="27">
        <v>0</v>
      </c>
      <c r="I63" s="26">
        <f t="shared" si="12"/>
        <v>0</v>
      </c>
      <c r="J63" s="43">
        <v>1</v>
      </c>
      <c r="K63" s="26">
        <f t="shared" si="13"/>
        <v>15</v>
      </c>
      <c r="L63" s="44">
        <v>0</v>
      </c>
      <c r="M63" s="26">
        <f t="shared" si="14"/>
        <v>0</v>
      </c>
      <c r="N63" s="28">
        <f t="shared" si="16"/>
        <v>2</v>
      </c>
      <c r="O63" s="26">
        <f t="shared" si="15"/>
        <v>30</v>
      </c>
      <c r="P63" s="64"/>
    </row>
    <row r="64" s="2" customFormat="1" customHeight="1" spans="1:16">
      <c r="A64" s="41">
        <v>67</v>
      </c>
      <c r="B64" s="42" t="s">
        <v>106</v>
      </c>
      <c r="C64" s="43" t="s">
        <v>107</v>
      </c>
      <c r="D64" s="43" t="s">
        <v>22</v>
      </c>
      <c r="E64" s="44">
        <v>22.9</v>
      </c>
      <c r="F64" s="43">
        <v>2</v>
      </c>
      <c r="G64" s="26">
        <f t="shared" si="11"/>
        <v>45.8</v>
      </c>
      <c r="H64" s="27">
        <v>0</v>
      </c>
      <c r="I64" s="26">
        <f t="shared" si="12"/>
        <v>0</v>
      </c>
      <c r="J64" s="43">
        <v>0</v>
      </c>
      <c r="K64" s="26">
        <f t="shared" si="13"/>
        <v>0</v>
      </c>
      <c r="L64" s="26">
        <v>0</v>
      </c>
      <c r="M64" s="26">
        <f t="shared" si="14"/>
        <v>0</v>
      </c>
      <c r="N64" s="28">
        <v>2</v>
      </c>
      <c r="O64" s="26">
        <f t="shared" si="15"/>
        <v>45.8</v>
      </c>
      <c r="P64" s="64"/>
    </row>
    <row r="65" s="2" customFormat="1" customHeight="1" spans="1:16">
      <c r="A65" s="41">
        <v>68</v>
      </c>
      <c r="B65" s="42" t="s">
        <v>108</v>
      </c>
      <c r="C65" s="43" t="s">
        <v>109</v>
      </c>
      <c r="D65" s="43" t="s">
        <v>34</v>
      </c>
      <c r="E65" s="44">
        <v>27</v>
      </c>
      <c r="F65" s="43">
        <v>0</v>
      </c>
      <c r="G65" s="26">
        <f t="shared" si="11"/>
        <v>0</v>
      </c>
      <c r="H65" s="27">
        <v>0</v>
      </c>
      <c r="I65" s="26">
        <f t="shared" si="12"/>
        <v>0</v>
      </c>
      <c r="J65" s="43">
        <v>0</v>
      </c>
      <c r="K65" s="26">
        <f t="shared" si="13"/>
        <v>0</v>
      </c>
      <c r="L65" s="26">
        <v>0</v>
      </c>
      <c r="M65" s="26">
        <f t="shared" si="14"/>
        <v>0</v>
      </c>
      <c r="N65" s="28">
        <f>F65+H65-J65-L65</f>
        <v>0</v>
      </c>
      <c r="O65" s="26">
        <f t="shared" si="15"/>
        <v>0</v>
      </c>
      <c r="P65" s="64"/>
    </row>
    <row r="66" s="2" customFormat="1" customHeight="1" spans="1:16">
      <c r="A66" s="41">
        <v>69</v>
      </c>
      <c r="B66" s="42" t="s">
        <v>110</v>
      </c>
      <c r="C66" s="43" t="s">
        <v>111</v>
      </c>
      <c r="D66" s="43" t="s">
        <v>34</v>
      </c>
      <c r="E66" s="44">
        <v>8</v>
      </c>
      <c r="F66" s="43">
        <v>0</v>
      </c>
      <c r="G66" s="26">
        <f t="shared" si="11"/>
        <v>0</v>
      </c>
      <c r="H66" s="27">
        <v>0</v>
      </c>
      <c r="I66" s="26">
        <f t="shared" si="12"/>
        <v>0</v>
      </c>
      <c r="J66" s="43">
        <v>0</v>
      </c>
      <c r="K66" s="26">
        <f t="shared" si="13"/>
        <v>0</v>
      </c>
      <c r="L66" s="26">
        <v>0</v>
      </c>
      <c r="M66" s="26">
        <f t="shared" si="14"/>
        <v>0</v>
      </c>
      <c r="N66" s="28">
        <f>F66+H66-J66-L66</f>
        <v>0</v>
      </c>
      <c r="O66" s="26">
        <f t="shared" si="15"/>
        <v>0</v>
      </c>
      <c r="P66" s="64"/>
    </row>
    <row r="67" s="1" customFormat="1" customHeight="1" spans="1:16">
      <c r="A67" s="66" t="s">
        <v>112</v>
      </c>
      <c r="B67" s="67"/>
      <c r="C67" s="68"/>
      <c r="D67" s="68"/>
      <c r="E67" s="69"/>
      <c r="F67" s="70"/>
      <c r="G67" s="71">
        <f>SUM(G5:G59)</f>
        <v>604.6</v>
      </c>
      <c r="H67" s="72"/>
      <c r="I67" s="73">
        <f>SUM(I5:I59)</f>
        <v>661</v>
      </c>
      <c r="J67" s="74"/>
      <c r="K67" s="75">
        <f>SUM(K5:K59)</f>
        <v>577</v>
      </c>
      <c r="L67" s="76"/>
      <c r="M67" s="76">
        <f>SUM(M5:M59)</f>
        <v>0</v>
      </c>
      <c r="N67" s="77">
        <f>SUM(N5:N59)</f>
        <v>76</v>
      </c>
      <c r="O67" s="78">
        <f>SUM(O5:O59)</f>
        <v>688.6</v>
      </c>
      <c r="P67" s="79"/>
    </row>
    <row r="68" s="1" customFormat="1" customHeight="1" spans="5:16">
      <c r="E68" s="3"/>
      <c r="G68" s="3"/>
      <c r="H68" s="2"/>
      <c r="I68" s="80"/>
      <c r="J68" s="2"/>
      <c r="K68" s="80"/>
      <c r="L68" s="3"/>
      <c r="M68" s="3"/>
      <c r="O68" s="3">
        <f>G67+I67-K67-M67</f>
        <v>688.6</v>
      </c>
      <c r="P68" s="3"/>
    </row>
    <row r="69" s="1" customFormat="1" customHeight="1" spans="2:16">
      <c r="B69" s="1" t="s">
        <v>113</v>
      </c>
      <c r="C69" s="1" t="s">
        <v>114</v>
      </c>
      <c r="E69" s="3"/>
      <c r="G69" s="3"/>
      <c r="H69" s="2" t="s">
        <v>115</v>
      </c>
      <c r="I69" s="80"/>
      <c r="J69" s="2"/>
      <c r="K69" s="80"/>
      <c r="L69" s="3"/>
      <c r="M69" s="3"/>
      <c r="O69" s="3"/>
      <c r="P69" s="3"/>
    </row>
    <row r="70" customHeight="1" spans="8:11">
      <c r="H70" s="2"/>
      <c r="I70" s="80"/>
      <c r="K70" s="80"/>
    </row>
    <row r="71" customHeight="1" spans="8:11">
      <c r="H71" s="2"/>
      <c r="I71" s="80"/>
      <c r="K71" s="80"/>
    </row>
    <row r="72" customHeight="1" spans="8:11">
      <c r="H72" s="2"/>
      <c r="I72" s="80"/>
      <c r="K72" s="80"/>
    </row>
    <row r="73" customHeight="1" spans="8:11">
      <c r="H73" s="2"/>
      <c r="I73" s="80"/>
      <c r="K73" s="80"/>
    </row>
    <row r="74" customHeight="1" spans="8:11">
      <c r="H74" s="2"/>
      <c r="I74" s="80"/>
      <c r="K74" s="80"/>
    </row>
    <row r="75" customHeight="1" spans="8:11">
      <c r="H75" s="2"/>
      <c r="I75" s="80"/>
      <c r="K75" s="80"/>
    </row>
    <row r="76" customHeight="1" spans="8:11">
      <c r="H76" s="2"/>
      <c r="I76" s="80"/>
      <c r="K76" s="80"/>
    </row>
    <row r="77" customHeight="1" spans="8:11">
      <c r="H77" s="2"/>
      <c r="I77" s="80"/>
      <c r="K77" s="80"/>
    </row>
    <row r="78" customHeight="1" spans="8:11">
      <c r="H78" s="2"/>
      <c r="I78" s="80"/>
      <c r="K78" s="80"/>
    </row>
    <row r="79" customHeight="1" spans="8:11">
      <c r="H79" s="2"/>
      <c r="I79" s="80"/>
      <c r="K79" s="80"/>
    </row>
    <row r="80" customHeight="1" spans="8:11">
      <c r="H80" s="2"/>
      <c r="I80" s="80"/>
      <c r="K80" s="80"/>
    </row>
    <row r="81" customHeight="1" spans="8:11">
      <c r="H81" s="2"/>
      <c r="I81" s="80"/>
      <c r="K81" s="80"/>
    </row>
    <row r="82" customHeight="1" spans="8:11">
      <c r="H82" s="2"/>
      <c r="I82" s="80"/>
      <c r="K82" s="80"/>
    </row>
    <row r="83" customHeight="1" spans="8:11">
      <c r="H83" s="2"/>
      <c r="I83" s="80"/>
      <c r="K83" s="80"/>
    </row>
    <row r="84" customHeight="1" spans="8:11">
      <c r="H84" s="2"/>
      <c r="I84" s="80"/>
      <c r="K84" s="80"/>
    </row>
    <row r="85" customHeight="1" spans="8:11">
      <c r="H85" s="2"/>
      <c r="I85" s="80"/>
      <c r="K85" s="80"/>
    </row>
    <row r="86" customHeight="1" spans="8:11">
      <c r="H86" s="2"/>
      <c r="I86" s="80"/>
      <c r="K86" s="80"/>
    </row>
    <row r="87" customHeight="1" spans="8:11">
      <c r="H87" s="2"/>
      <c r="I87" s="80"/>
      <c r="K87" s="80"/>
    </row>
    <row r="88" customHeight="1" spans="8:11">
      <c r="H88" s="2"/>
      <c r="I88" s="80"/>
      <c r="K88" s="80"/>
    </row>
    <row r="89" customHeight="1" spans="8:11">
      <c r="H89" s="2"/>
      <c r="I89" s="80"/>
      <c r="K89" s="80"/>
    </row>
    <row r="90" customHeight="1" spans="8:11">
      <c r="H90" s="2"/>
      <c r="I90" s="80"/>
      <c r="K90" s="80"/>
    </row>
    <row r="91" customHeight="1" spans="8:11">
      <c r="H91" s="2"/>
      <c r="I91" s="80"/>
      <c r="K91" s="80"/>
    </row>
    <row r="92" customHeight="1" spans="8:11">
      <c r="H92" s="2"/>
      <c r="I92" s="80"/>
      <c r="K92" s="80"/>
    </row>
    <row r="93" customHeight="1" spans="8:11">
      <c r="H93" s="2"/>
      <c r="I93" s="80"/>
      <c r="K93" s="80"/>
    </row>
    <row r="94" customHeight="1" spans="8:11">
      <c r="H94" s="2"/>
      <c r="I94" s="80"/>
      <c r="K94" s="80"/>
    </row>
    <row r="95" customHeight="1" spans="8:11">
      <c r="H95" s="2"/>
      <c r="I95" s="80"/>
      <c r="K95" s="80"/>
    </row>
    <row r="96" customHeight="1" spans="8:11">
      <c r="H96" s="2"/>
      <c r="I96" s="80"/>
      <c r="K96" s="80"/>
    </row>
    <row r="97" customHeight="1" spans="8:11">
      <c r="H97" s="2"/>
      <c r="I97" s="80"/>
      <c r="K97" s="80"/>
    </row>
    <row r="98" customHeight="1" spans="8:11">
      <c r="H98" s="2"/>
      <c r="I98" s="80"/>
      <c r="K98" s="80"/>
    </row>
    <row r="99" customHeight="1" spans="8:11">
      <c r="H99" s="2"/>
      <c r="I99" s="80"/>
      <c r="K99" s="80"/>
    </row>
    <row r="100" customHeight="1" spans="8:11">
      <c r="H100" s="2"/>
      <c r="I100" s="80"/>
      <c r="K100" s="80"/>
    </row>
    <row r="101" customHeight="1" spans="8:11">
      <c r="H101" s="2"/>
      <c r="I101" s="80"/>
      <c r="K101" s="80"/>
    </row>
    <row r="102" customHeight="1" spans="8:11">
      <c r="H102" s="2"/>
      <c r="I102" s="80"/>
      <c r="K102" s="80"/>
    </row>
    <row r="103" customHeight="1" spans="8:11">
      <c r="H103" s="2"/>
      <c r="I103" s="80"/>
      <c r="K103" s="80"/>
    </row>
    <row r="104" customHeight="1" spans="8:11">
      <c r="H104" s="2"/>
      <c r="I104" s="80"/>
      <c r="K104" s="80"/>
    </row>
    <row r="105" customHeight="1" spans="8:11">
      <c r="H105" s="2"/>
      <c r="I105" s="80"/>
      <c r="K105" s="80"/>
    </row>
    <row r="106" customHeight="1" spans="8:11">
      <c r="H106" s="2"/>
      <c r="I106" s="80"/>
      <c r="K106" s="80"/>
    </row>
    <row r="107" customHeight="1" spans="8:11">
      <c r="H107" s="2"/>
      <c r="I107" s="80"/>
      <c r="K107" s="80"/>
    </row>
    <row r="108" customHeight="1" spans="8:11">
      <c r="H108" s="2"/>
      <c r="I108" s="80"/>
      <c r="K108" s="80"/>
    </row>
    <row r="109" customHeight="1" spans="8:11">
      <c r="H109" s="2"/>
      <c r="I109" s="80"/>
      <c r="K109" s="80"/>
    </row>
    <row r="110" customHeight="1" spans="8:11">
      <c r="H110" s="2"/>
      <c r="I110" s="80"/>
      <c r="K110" s="80"/>
    </row>
    <row r="111" customHeight="1" spans="8:11">
      <c r="H111" s="2"/>
      <c r="I111" s="80"/>
      <c r="K111" s="80"/>
    </row>
    <row r="112" customHeight="1" spans="8:11">
      <c r="H112" s="2"/>
      <c r="I112" s="80"/>
      <c r="K112" s="80"/>
    </row>
    <row r="113" customHeight="1" spans="8:11">
      <c r="H113" s="2"/>
      <c r="I113" s="80"/>
      <c r="K113" s="80"/>
    </row>
    <row r="114" customHeight="1" spans="8:11">
      <c r="H114" s="2"/>
      <c r="I114" s="80"/>
      <c r="K114" s="80"/>
    </row>
    <row r="115" customHeight="1" spans="8:11">
      <c r="H115" s="2"/>
      <c r="I115" s="80"/>
      <c r="K115" s="80"/>
    </row>
    <row r="116" customHeight="1" spans="8:11">
      <c r="H116" s="2"/>
      <c r="I116" s="80"/>
      <c r="K116" s="80"/>
    </row>
    <row r="117" customHeight="1" spans="8:11">
      <c r="H117" s="2"/>
      <c r="I117" s="80"/>
      <c r="K117" s="80"/>
    </row>
    <row r="118" customHeight="1" spans="8:11">
      <c r="H118" s="2"/>
      <c r="I118" s="80"/>
      <c r="K118" s="80"/>
    </row>
    <row r="119" customHeight="1" spans="8:11">
      <c r="H119" s="2"/>
      <c r="I119" s="80"/>
      <c r="K119" s="80"/>
    </row>
    <row r="120" customHeight="1" spans="8:11">
      <c r="H120" s="2"/>
      <c r="I120" s="80"/>
      <c r="K120" s="80"/>
    </row>
    <row r="121" customHeight="1" spans="8:11">
      <c r="H121" s="2"/>
      <c r="I121" s="80"/>
      <c r="K121" s="80"/>
    </row>
    <row r="122" customHeight="1" spans="8:11">
      <c r="H122" s="2"/>
      <c r="I122" s="80"/>
      <c r="K122" s="80"/>
    </row>
    <row r="123" customHeight="1" spans="8:11">
      <c r="H123" s="2"/>
      <c r="I123" s="80"/>
      <c r="K123" s="80"/>
    </row>
    <row r="124" customHeight="1" spans="8:11">
      <c r="H124" s="2"/>
      <c r="I124" s="80"/>
      <c r="K124" s="80"/>
    </row>
    <row r="125" customHeight="1" spans="8:11">
      <c r="H125" s="2"/>
      <c r="I125" s="80"/>
      <c r="K125" s="80"/>
    </row>
    <row r="126" customHeight="1" spans="8:11">
      <c r="H126" s="2"/>
      <c r="I126" s="80"/>
      <c r="K126" s="80"/>
    </row>
    <row r="127" customHeight="1" spans="8:11">
      <c r="H127" s="2"/>
      <c r="I127" s="80"/>
      <c r="K127" s="80"/>
    </row>
    <row r="128" customHeight="1" spans="8:11">
      <c r="H128" s="2"/>
      <c r="I128" s="80"/>
      <c r="K128" s="80"/>
    </row>
    <row r="129" customHeight="1" spans="8:11">
      <c r="H129" s="2"/>
      <c r="I129" s="80"/>
      <c r="K129" s="80"/>
    </row>
    <row r="130" customHeight="1" spans="8:11">
      <c r="H130" s="2"/>
      <c r="I130" s="80"/>
      <c r="K130" s="80"/>
    </row>
    <row r="131" customHeight="1" spans="8:11">
      <c r="H131" s="2"/>
      <c r="I131" s="80"/>
      <c r="K131" s="80"/>
    </row>
    <row r="132" customHeight="1" spans="8:11">
      <c r="H132" s="2"/>
      <c r="I132" s="80"/>
      <c r="K132" s="80"/>
    </row>
    <row r="133" customHeight="1" spans="8:11">
      <c r="H133" s="2"/>
      <c r="I133" s="80"/>
      <c r="K133" s="80"/>
    </row>
    <row r="134" customHeight="1" spans="8:11">
      <c r="H134" s="2"/>
      <c r="I134" s="80"/>
      <c r="K134" s="80"/>
    </row>
    <row r="135" customHeight="1" spans="8:11">
      <c r="H135" s="2"/>
      <c r="I135" s="80"/>
      <c r="K135" s="80"/>
    </row>
    <row r="136" customHeight="1" spans="8:11">
      <c r="H136" s="2"/>
      <c r="I136" s="80"/>
      <c r="K136" s="80"/>
    </row>
    <row r="137" customHeight="1" spans="8:11">
      <c r="H137" s="2"/>
      <c r="I137" s="80"/>
      <c r="K137" s="80"/>
    </row>
    <row r="138" customHeight="1" spans="8:11">
      <c r="H138" s="2"/>
      <c r="I138" s="80"/>
      <c r="K138" s="80"/>
    </row>
    <row r="139" customHeight="1" spans="8:11">
      <c r="H139" s="2"/>
      <c r="I139" s="80"/>
      <c r="K139" s="80"/>
    </row>
    <row r="140" customHeight="1" spans="8:11">
      <c r="H140" s="2"/>
      <c r="I140" s="80"/>
      <c r="K140" s="80"/>
    </row>
    <row r="141" customHeight="1" spans="8:11">
      <c r="H141" s="2"/>
      <c r="I141" s="80"/>
      <c r="K141" s="80"/>
    </row>
    <row r="142" customHeight="1" spans="8:11">
      <c r="H142" s="2"/>
      <c r="I142" s="80"/>
      <c r="K142" s="80"/>
    </row>
    <row r="143" customHeight="1" spans="8:11">
      <c r="H143" s="2"/>
      <c r="I143" s="80"/>
      <c r="K143" s="80"/>
    </row>
    <row r="144" customHeight="1" spans="8:11">
      <c r="H144" s="2"/>
      <c r="I144" s="80"/>
      <c r="K144" s="80"/>
    </row>
    <row r="145" customHeight="1" spans="8:11">
      <c r="H145" s="2"/>
      <c r="I145" s="80"/>
      <c r="K145" s="80"/>
    </row>
    <row r="146" customHeight="1" spans="8:11">
      <c r="H146" s="2"/>
      <c r="I146" s="80"/>
      <c r="K146" s="80"/>
    </row>
    <row r="147" customHeight="1" spans="8:11">
      <c r="H147" s="2"/>
      <c r="I147" s="80"/>
      <c r="K147" s="80"/>
    </row>
    <row r="148" customHeight="1" spans="8:11">
      <c r="H148" s="2"/>
      <c r="I148" s="80"/>
      <c r="K148" s="80"/>
    </row>
    <row r="149" customHeight="1" spans="8:11">
      <c r="H149" s="2"/>
      <c r="I149" s="80"/>
      <c r="K149" s="80"/>
    </row>
    <row r="150" customHeight="1" spans="8:11">
      <c r="H150" s="2"/>
      <c r="I150" s="80"/>
      <c r="K150" s="80"/>
    </row>
    <row r="151" customHeight="1" spans="8:11">
      <c r="H151" s="2"/>
      <c r="I151" s="80"/>
      <c r="K151" s="80"/>
    </row>
    <row r="152" customHeight="1" spans="8:11">
      <c r="H152" s="2"/>
      <c r="I152" s="80"/>
      <c r="K152" s="80"/>
    </row>
    <row r="153" customHeight="1" spans="8:11">
      <c r="H153" s="2"/>
      <c r="I153" s="80"/>
      <c r="K153" s="80"/>
    </row>
    <row r="154" customHeight="1" spans="8:11">
      <c r="H154" s="2"/>
      <c r="I154" s="80"/>
      <c r="K154" s="80"/>
    </row>
    <row r="155" customHeight="1" spans="8:11">
      <c r="H155" s="2"/>
      <c r="I155" s="80"/>
      <c r="K155" s="80"/>
    </row>
    <row r="156" customHeight="1" spans="8:11">
      <c r="H156" s="2"/>
      <c r="I156" s="80"/>
      <c r="K156" s="80"/>
    </row>
    <row r="157" customHeight="1" spans="8:11">
      <c r="H157" s="2"/>
      <c r="I157" s="80"/>
      <c r="K157" s="80"/>
    </row>
    <row r="158" customHeight="1" spans="8:11">
      <c r="H158" s="2"/>
      <c r="I158" s="80"/>
      <c r="K158" s="80"/>
    </row>
    <row r="159" customHeight="1" spans="8:11">
      <c r="H159" s="2"/>
      <c r="I159" s="80"/>
      <c r="K159" s="80"/>
    </row>
    <row r="160" customHeight="1" spans="8:11">
      <c r="H160" s="2"/>
      <c r="I160" s="80"/>
      <c r="K160" s="80"/>
    </row>
    <row r="161" customHeight="1" spans="8:11">
      <c r="H161" s="2"/>
      <c r="I161" s="80"/>
      <c r="K161" s="80"/>
    </row>
    <row r="162" customHeight="1" spans="8:11">
      <c r="H162" s="2"/>
      <c r="I162" s="80"/>
      <c r="K162" s="80"/>
    </row>
    <row r="163" customHeight="1" spans="8:11">
      <c r="H163" s="2"/>
      <c r="I163" s="80"/>
      <c r="K163" s="80"/>
    </row>
    <row r="164" customHeight="1" spans="8:11">
      <c r="H164" s="2"/>
      <c r="I164" s="80"/>
      <c r="K164" s="80"/>
    </row>
    <row r="165" customHeight="1" spans="8:11">
      <c r="H165" s="2"/>
      <c r="I165" s="80"/>
      <c r="K165" s="80"/>
    </row>
    <row r="166" customHeight="1" spans="8:11">
      <c r="H166" s="2"/>
      <c r="I166" s="80"/>
      <c r="K166" s="80"/>
    </row>
    <row r="167" customHeight="1" spans="8:11">
      <c r="H167" s="2"/>
      <c r="I167" s="80"/>
      <c r="K167" s="80"/>
    </row>
    <row r="168" customHeight="1" spans="8:11">
      <c r="H168" s="2"/>
      <c r="I168" s="80"/>
      <c r="K168" s="80"/>
    </row>
    <row r="169" customHeight="1" spans="8:11">
      <c r="H169" s="2"/>
      <c r="I169" s="80"/>
      <c r="K169" s="80"/>
    </row>
    <row r="170" customHeight="1" spans="8:11">
      <c r="H170" s="2"/>
      <c r="I170" s="80"/>
      <c r="K170" s="80"/>
    </row>
    <row r="171" customHeight="1" spans="8:11">
      <c r="H171" s="2"/>
      <c r="I171" s="80"/>
      <c r="K171" s="80"/>
    </row>
    <row r="172" customHeight="1" spans="8:11">
      <c r="H172" s="2"/>
      <c r="I172" s="80"/>
      <c r="K172" s="80"/>
    </row>
    <row r="173" customHeight="1" spans="8:11">
      <c r="H173" s="2"/>
      <c r="I173" s="80"/>
      <c r="K173" s="80"/>
    </row>
    <row r="174" customHeight="1" spans="8:11">
      <c r="H174" s="2"/>
      <c r="I174" s="80"/>
      <c r="K174" s="80"/>
    </row>
    <row r="175" customHeight="1" spans="8:11">
      <c r="H175" s="2"/>
      <c r="I175" s="80"/>
      <c r="K175" s="80"/>
    </row>
    <row r="176" customHeight="1" spans="8:11">
      <c r="H176" s="2"/>
      <c r="I176" s="80"/>
      <c r="K176" s="80"/>
    </row>
    <row r="177" customHeight="1" spans="8:11">
      <c r="H177" s="2"/>
      <c r="I177" s="80"/>
      <c r="K177" s="80"/>
    </row>
    <row r="178" customHeight="1" spans="8:11">
      <c r="H178" s="2"/>
      <c r="I178" s="80"/>
      <c r="K178" s="80"/>
    </row>
    <row r="179" customHeight="1" spans="8:11">
      <c r="H179" s="2"/>
      <c r="I179" s="80"/>
      <c r="K179" s="80"/>
    </row>
    <row r="180" customHeight="1" spans="8:11">
      <c r="H180" s="2"/>
      <c r="I180" s="80"/>
      <c r="K180" s="80"/>
    </row>
    <row r="181" customHeight="1" spans="8:11">
      <c r="H181" s="2"/>
      <c r="I181" s="80"/>
      <c r="K181" s="80"/>
    </row>
    <row r="182" customHeight="1" spans="8:11">
      <c r="H182" s="2"/>
      <c r="I182" s="80"/>
      <c r="K182" s="80"/>
    </row>
    <row r="183" customHeight="1" spans="8:11">
      <c r="H183" s="2"/>
      <c r="I183" s="80"/>
      <c r="K183" s="80"/>
    </row>
    <row r="184" customHeight="1" spans="8:11">
      <c r="H184" s="2"/>
      <c r="I184" s="80"/>
      <c r="K184" s="80"/>
    </row>
    <row r="185" customHeight="1" spans="8:11">
      <c r="H185" s="2"/>
      <c r="I185" s="80"/>
      <c r="K185" s="80"/>
    </row>
    <row r="186" customHeight="1" spans="8:11">
      <c r="H186" s="2"/>
      <c r="I186" s="80"/>
      <c r="K186" s="80"/>
    </row>
    <row r="187" customHeight="1" spans="8:11">
      <c r="H187" s="2"/>
      <c r="I187" s="80"/>
      <c r="K187" s="80"/>
    </row>
    <row r="188" customHeight="1" spans="8:11">
      <c r="H188" s="2"/>
      <c r="I188" s="80"/>
      <c r="K188" s="80"/>
    </row>
    <row r="189" customHeight="1" spans="8:11">
      <c r="H189" s="2"/>
      <c r="I189" s="80"/>
      <c r="K189" s="80"/>
    </row>
    <row r="190" customHeight="1" spans="8:11">
      <c r="H190" s="2"/>
      <c r="I190" s="80"/>
      <c r="K190" s="80"/>
    </row>
    <row r="191" customHeight="1" spans="8:11">
      <c r="H191" s="2"/>
      <c r="I191" s="80"/>
      <c r="K191" s="80"/>
    </row>
    <row r="192" customHeight="1" spans="8:11">
      <c r="H192" s="2"/>
      <c r="I192" s="80"/>
      <c r="K192" s="80"/>
    </row>
    <row r="193" customHeight="1" spans="8:11">
      <c r="H193" s="2"/>
      <c r="I193" s="80"/>
      <c r="K193" s="80"/>
    </row>
    <row r="194" customHeight="1" spans="8:11">
      <c r="H194" s="2"/>
      <c r="I194" s="80"/>
      <c r="K194" s="80"/>
    </row>
    <row r="195" customHeight="1" spans="8:11">
      <c r="H195" s="2"/>
      <c r="I195" s="80"/>
      <c r="K195" s="80"/>
    </row>
    <row r="196" customHeight="1" spans="8:11">
      <c r="H196" s="2"/>
      <c r="I196" s="80"/>
      <c r="K196" s="80"/>
    </row>
    <row r="197" customHeight="1" spans="8:11">
      <c r="H197" s="2"/>
      <c r="I197" s="80"/>
      <c r="K197" s="80"/>
    </row>
    <row r="198" customHeight="1" spans="8:11">
      <c r="H198" s="2"/>
      <c r="I198" s="80"/>
      <c r="K198" s="80"/>
    </row>
    <row r="199" customHeight="1" spans="8:11">
      <c r="H199" s="2"/>
      <c r="I199" s="80"/>
      <c r="K199" s="80"/>
    </row>
    <row r="200" customHeight="1" spans="8:11">
      <c r="H200" s="2"/>
      <c r="I200" s="80"/>
      <c r="K200" s="80"/>
    </row>
    <row r="201" customHeight="1" spans="8:11">
      <c r="H201" s="2"/>
      <c r="I201" s="80"/>
      <c r="K201" s="80"/>
    </row>
    <row r="202" customHeight="1" spans="8:11">
      <c r="H202" s="2"/>
      <c r="I202" s="80"/>
      <c r="K202" s="80"/>
    </row>
    <row r="203" customHeight="1" spans="8:11">
      <c r="H203" s="2"/>
      <c r="I203" s="80"/>
      <c r="K203" s="80"/>
    </row>
    <row r="204" customHeight="1" spans="8:11">
      <c r="H204" s="2"/>
      <c r="I204" s="80"/>
      <c r="K204" s="80"/>
    </row>
    <row r="205" customHeight="1" spans="8:11">
      <c r="H205" s="2"/>
      <c r="I205" s="80"/>
      <c r="K205" s="80"/>
    </row>
    <row r="206" customHeight="1" spans="8:11">
      <c r="H206" s="2"/>
      <c r="I206" s="80"/>
      <c r="K206" s="80"/>
    </row>
    <row r="207" customHeight="1" spans="8:11">
      <c r="H207" s="2"/>
      <c r="I207" s="80"/>
      <c r="K207" s="80"/>
    </row>
    <row r="208" customHeight="1" spans="8:11">
      <c r="H208" s="2"/>
      <c r="I208" s="80"/>
      <c r="K208" s="80"/>
    </row>
    <row r="209" customHeight="1" spans="8:11">
      <c r="H209" s="2"/>
      <c r="I209" s="80"/>
      <c r="K209" s="80"/>
    </row>
    <row r="210" customHeight="1" spans="8:11">
      <c r="H210" s="2"/>
      <c r="I210" s="80"/>
      <c r="K210" s="80"/>
    </row>
    <row r="211" customHeight="1" spans="8:11">
      <c r="H211" s="2"/>
      <c r="I211" s="80"/>
      <c r="K211" s="80"/>
    </row>
    <row r="212" customHeight="1" spans="8:11">
      <c r="H212" s="2"/>
      <c r="I212" s="80"/>
      <c r="K212" s="80"/>
    </row>
    <row r="213" customHeight="1" spans="8:11">
      <c r="H213" s="2"/>
      <c r="I213" s="80"/>
      <c r="K213" s="80"/>
    </row>
    <row r="214" customHeight="1" spans="8:11">
      <c r="H214" s="2"/>
      <c r="I214" s="80"/>
      <c r="K214" s="80"/>
    </row>
    <row r="215" customHeight="1" spans="8:11">
      <c r="H215" s="2"/>
      <c r="I215" s="80"/>
      <c r="K215" s="80"/>
    </row>
    <row r="216" customHeight="1" spans="8:11">
      <c r="H216" s="2"/>
      <c r="I216" s="80"/>
      <c r="K216" s="80"/>
    </row>
    <row r="217" customHeight="1" spans="8:11">
      <c r="H217" s="2"/>
      <c r="I217" s="80"/>
      <c r="K217" s="80"/>
    </row>
    <row r="218" customHeight="1" spans="8:11">
      <c r="H218" s="2"/>
      <c r="I218" s="80"/>
      <c r="K218" s="80"/>
    </row>
    <row r="219" customHeight="1" spans="8:11">
      <c r="H219" s="2"/>
      <c r="I219" s="80"/>
      <c r="K219" s="80"/>
    </row>
    <row r="220" customHeight="1" spans="8:11">
      <c r="H220" s="2"/>
      <c r="I220" s="80"/>
      <c r="K220" s="80"/>
    </row>
    <row r="221" customHeight="1" spans="8:11">
      <c r="H221" s="2"/>
      <c r="I221" s="80"/>
      <c r="K221" s="80"/>
    </row>
    <row r="222" customHeight="1" spans="8:11">
      <c r="H222" s="2"/>
      <c r="I222" s="80"/>
      <c r="K222" s="80"/>
    </row>
    <row r="223" customHeight="1" spans="8:11">
      <c r="H223" s="2"/>
      <c r="I223" s="80"/>
      <c r="K223" s="80"/>
    </row>
    <row r="224" customHeight="1" spans="8:11">
      <c r="H224" s="2"/>
      <c r="I224" s="80"/>
      <c r="K224" s="80"/>
    </row>
    <row r="225" customHeight="1" spans="8:11">
      <c r="H225" s="2"/>
      <c r="I225" s="80"/>
      <c r="K225" s="80"/>
    </row>
    <row r="226" customHeight="1" spans="8:11">
      <c r="H226" s="2"/>
      <c r="I226" s="80"/>
      <c r="K226" s="80"/>
    </row>
    <row r="227" customHeight="1" spans="8:11">
      <c r="H227" s="2"/>
      <c r="I227" s="80"/>
      <c r="K227" s="80"/>
    </row>
    <row r="228" customHeight="1" spans="8:11">
      <c r="H228" s="2"/>
      <c r="I228" s="80"/>
      <c r="K228" s="80"/>
    </row>
    <row r="229" customHeight="1" spans="8:11">
      <c r="H229" s="2"/>
      <c r="I229" s="80"/>
      <c r="K229" s="80"/>
    </row>
    <row r="230" customHeight="1" spans="8:11">
      <c r="H230" s="2"/>
      <c r="I230" s="80"/>
      <c r="K230" s="80"/>
    </row>
    <row r="231" customHeight="1" spans="8:11">
      <c r="H231" s="2"/>
      <c r="I231" s="80"/>
      <c r="K231" s="80"/>
    </row>
    <row r="232" customHeight="1" spans="8:11">
      <c r="H232" s="2"/>
      <c r="I232" s="80"/>
      <c r="K232" s="80"/>
    </row>
    <row r="233" customHeight="1" spans="8:11">
      <c r="H233" s="2"/>
      <c r="I233" s="80"/>
      <c r="K233" s="80"/>
    </row>
    <row r="234" customHeight="1" spans="8:11">
      <c r="H234" s="2"/>
      <c r="I234" s="80"/>
      <c r="K234" s="80"/>
    </row>
    <row r="235" customHeight="1" spans="8:11">
      <c r="H235" s="2"/>
      <c r="I235" s="80"/>
      <c r="K235" s="80"/>
    </row>
    <row r="236" customHeight="1" spans="8:11">
      <c r="H236" s="2"/>
      <c r="I236" s="80"/>
      <c r="K236" s="80"/>
    </row>
    <row r="237" customHeight="1" spans="8:11">
      <c r="H237" s="2"/>
      <c r="I237" s="80"/>
      <c r="K237" s="80"/>
    </row>
    <row r="238" customHeight="1" spans="8:11">
      <c r="H238" s="2"/>
      <c r="I238" s="80"/>
      <c r="K238" s="80"/>
    </row>
    <row r="239" customHeight="1" spans="8:11">
      <c r="H239" s="2"/>
      <c r="I239" s="80"/>
      <c r="K239" s="80"/>
    </row>
    <row r="240" customHeight="1" spans="8:11">
      <c r="H240" s="2"/>
      <c r="I240" s="80"/>
      <c r="K240" s="80"/>
    </row>
    <row r="241" customHeight="1" spans="8:11">
      <c r="H241" s="2"/>
      <c r="I241" s="80"/>
      <c r="K241" s="80"/>
    </row>
    <row r="242" customHeight="1" spans="8:11">
      <c r="H242" s="2"/>
      <c r="I242" s="80"/>
      <c r="K242" s="80"/>
    </row>
    <row r="243" customHeight="1" spans="8:11">
      <c r="H243" s="2"/>
      <c r="I243" s="80"/>
      <c r="K243" s="80"/>
    </row>
    <row r="244" customHeight="1" spans="8:11">
      <c r="H244" s="2"/>
      <c r="I244" s="80"/>
      <c r="K244" s="80"/>
    </row>
    <row r="245" customHeight="1" spans="8:11">
      <c r="H245" s="2"/>
      <c r="I245" s="80"/>
      <c r="K245" s="80"/>
    </row>
    <row r="246" customHeight="1" spans="8:11">
      <c r="H246" s="2"/>
      <c r="I246" s="80"/>
      <c r="K246" s="80"/>
    </row>
    <row r="247" customHeight="1" spans="8:11">
      <c r="H247" s="2"/>
      <c r="I247" s="80"/>
      <c r="K247" s="80"/>
    </row>
    <row r="248" customHeight="1" spans="8:11">
      <c r="H248" s="2"/>
      <c r="I248" s="80"/>
      <c r="K248" s="80"/>
    </row>
    <row r="249" customHeight="1" spans="8:11">
      <c r="H249" s="2"/>
      <c r="I249" s="80"/>
      <c r="K249" s="80"/>
    </row>
    <row r="250" customHeight="1" spans="8:11">
      <c r="H250" s="2"/>
      <c r="I250" s="80"/>
      <c r="K250" s="80"/>
    </row>
    <row r="251" customHeight="1" spans="8:11">
      <c r="H251" s="2"/>
      <c r="I251" s="80"/>
      <c r="K251" s="80"/>
    </row>
    <row r="252" customHeight="1" spans="8:11">
      <c r="H252" s="2"/>
      <c r="I252" s="80"/>
      <c r="K252" s="80"/>
    </row>
    <row r="253" customHeight="1" spans="8:11">
      <c r="H253" s="2"/>
      <c r="I253" s="80"/>
      <c r="K253" s="80"/>
    </row>
    <row r="254" customHeight="1" spans="8:11">
      <c r="H254" s="2"/>
      <c r="I254" s="80"/>
      <c r="K254" s="80"/>
    </row>
    <row r="255" customHeight="1" spans="8:11">
      <c r="H255" s="2"/>
      <c r="I255" s="80"/>
      <c r="K255" s="80"/>
    </row>
    <row r="256" customHeight="1" spans="8:11">
      <c r="H256" s="2"/>
      <c r="I256" s="80"/>
      <c r="K256" s="80"/>
    </row>
    <row r="257" customHeight="1" spans="8:11">
      <c r="H257" s="2"/>
      <c r="I257" s="80"/>
      <c r="K257" s="80"/>
    </row>
    <row r="258" customHeight="1" spans="8:11">
      <c r="H258" s="2"/>
      <c r="I258" s="80"/>
      <c r="K258" s="80"/>
    </row>
    <row r="259" customHeight="1" spans="8:11">
      <c r="H259" s="2"/>
      <c r="I259" s="80"/>
      <c r="K259" s="80"/>
    </row>
    <row r="260" customHeight="1" spans="8:11">
      <c r="H260" s="2"/>
      <c r="I260" s="80"/>
      <c r="K260" s="80"/>
    </row>
    <row r="261" customHeight="1" spans="8:11">
      <c r="H261" s="2"/>
      <c r="I261" s="80"/>
      <c r="K261" s="80"/>
    </row>
    <row r="262" customHeight="1" spans="8:11">
      <c r="H262" s="2"/>
      <c r="I262" s="80"/>
      <c r="K262" s="80"/>
    </row>
    <row r="263" customHeight="1" spans="8:11">
      <c r="H263" s="2"/>
      <c r="I263" s="80"/>
      <c r="K263" s="80"/>
    </row>
    <row r="264" customHeight="1" spans="8:11">
      <c r="H264" s="2"/>
      <c r="I264" s="80"/>
      <c r="K264" s="80"/>
    </row>
    <row r="265" customHeight="1" spans="8:11">
      <c r="H265" s="2"/>
      <c r="I265" s="80"/>
      <c r="K265" s="80"/>
    </row>
    <row r="266" customHeight="1" spans="8:11">
      <c r="H266" s="2"/>
      <c r="I266" s="80"/>
      <c r="K266" s="80"/>
    </row>
    <row r="267" customHeight="1" spans="8:11">
      <c r="H267" s="2"/>
      <c r="I267" s="80"/>
      <c r="K267" s="80"/>
    </row>
    <row r="268" customHeight="1" spans="8:11">
      <c r="H268" s="2"/>
      <c r="I268" s="80"/>
      <c r="K268" s="80"/>
    </row>
    <row r="269" customHeight="1" spans="8:11">
      <c r="H269" s="2"/>
      <c r="I269" s="80"/>
      <c r="K269" s="80"/>
    </row>
    <row r="270" customHeight="1" spans="8:11">
      <c r="H270" s="2"/>
      <c r="I270" s="80"/>
      <c r="K270" s="80"/>
    </row>
    <row r="271" customHeight="1" spans="8:11">
      <c r="H271" s="2"/>
      <c r="I271" s="80"/>
      <c r="K271" s="80"/>
    </row>
    <row r="272" customHeight="1" spans="8:11">
      <c r="H272" s="2"/>
      <c r="I272" s="80"/>
      <c r="K272" s="80"/>
    </row>
    <row r="273" customHeight="1" spans="8:11">
      <c r="H273" s="2"/>
      <c r="I273" s="80"/>
      <c r="K273" s="80"/>
    </row>
    <row r="274" customHeight="1" spans="8:11">
      <c r="H274" s="2"/>
      <c r="I274" s="80"/>
      <c r="K274" s="80"/>
    </row>
    <row r="275" customHeight="1" spans="8:11">
      <c r="H275" s="2"/>
      <c r="I275" s="80"/>
      <c r="K275" s="80"/>
    </row>
    <row r="276" customHeight="1" spans="8:11">
      <c r="H276" s="2"/>
      <c r="I276" s="80"/>
      <c r="K276" s="80"/>
    </row>
    <row r="277" customHeight="1" spans="8:11">
      <c r="H277" s="2"/>
      <c r="I277" s="80"/>
      <c r="K277" s="80"/>
    </row>
    <row r="278" customHeight="1" spans="8:11">
      <c r="H278" s="2"/>
      <c r="I278" s="80"/>
      <c r="K278" s="80"/>
    </row>
    <row r="279" customHeight="1" spans="8:11">
      <c r="H279" s="2"/>
      <c r="I279" s="80"/>
      <c r="K279" s="80"/>
    </row>
    <row r="280" customHeight="1" spans="8:11">
      <c r="H280" s="2"/>
      <c r="I280" s="80"/>
      <c r="K280" s="80"/>
    </row>
    <row r="281" customHeight="1" spans="8:11">
      <c r="H281" s="2"/>
      <c r="I281" s="80"/>
      <c r="K281" s="80"/>
    </row>
    <row r="282" customHeight="1" spans="8:11">
      <c r="H282" s="2"/>
      <c r="I282" s="80"/>
      <c r="K282" s="80"/>
    </row>
    <row r="283" customHeight="1" spans="8:11">
      <c r="H283" s="2"/>
      <c r="I283" s="80"/>
      <c r="K283" s="80"/>
    </row>
    <row r="284" customHeight="1" spans="8:11">
      <c r="H284" s="2"/>
      <c r="I284" s="80"/>
      <c r="K284" s="80"/>
    </row>
    <row r="285" customHeight="1" spans="8:11">
      <c r="H285" s="2"/>
      <c r="I285" s="80"/>
      <c r="K285" s="80"/>
    </row>
    <row r="286" customHeight="1" spans="8:11">
      <c r="H286" s="2"/>
      <c r="I286" s="80"/>
      <c r="K286" s="80"/>
    </row>
    <row r="287" customHeight="1" spans="8:11">
      <c r="H287" s="2"/>
      <c r="I287" s="80"/>
      <c r="K287" s="80"/>
    </row>
    <row r="288" customHeight="1" spans="8:11">
      <c r="H288" s="2"/>
      <c r="I288" s="80"/>
      <c r="K288" s="80"/>
    </row>
    <row r="289" customHeight="1" spans="8:11">
      <c r="H289" s="2"/>
      <c r="I289" s="80"/>
      <c r="K289" s="80"/>
    </row>
    <row r="290" customHeight="1" spans="8:11">
      <c r="H290" s="2"/>
      <c r="I290" s="80"/>
      <c r="K290" s="80"/>
    </row>
    <row r="291" customHeight="1" spans="8:11">
      <c r="H291" s="2"/>
      <c r="I291" s="80"/>
      <c r="K291" s="80"/>
    </row>
    <row r="292" customHeight="1" spans="8:11">
      <c r="H292" s="2"/>
      <c r="I292" s="80"/>
      <c r="K292" s="80"/>
    </row>
    <row r="293" customHeight="1" spans="8:11">
      <c r="H293" s="2"/>
      <c r="I293" s="80"/>
      <c r="K293" s="80"/>
    </row>
    <row r="294" customHeight="1" spans="8:11">
      <c r="H294" s="2"/>
      <c r="I294" s="80"/>
      <c r="K294" s="80"/>
    </row>
    <row r="295" customHeight="1" spans="8:11">
      <c r="H295" s="2"/>
      <c r="I295" s="80"/>
      <c r="K295" s="80"/>
    </row>
    <row r="296" customHeight="1" spans="8:11">
      <c r="H296" s="2"/>
      <c r="I296" s="80"/>
      <c r="K296" s="80"/>
    </row>
    <row r="297" customHeight="1" spans="8:11">
      <c r="H297" s="2"/>
      <c r="I297" s="80"/>
      <c r="K297" s="80"/>
    </row>
    <row r="298" customHeight="1" spans="8:11">
      <c r="H298" s="2"/>
      <c r="I298" s="80"/>
      <c r="K298" s="80"/>
    </row>
    <row r="299" customHeight="1" spans="8:11">
      <c r="H299" s="2"/>
      <c r="I299" s="80"/>
      <c r="K299" s="80"/>
    </row>
    <row r="300" customHeight="1" spans="8:11">
      <c r="H300" s="2"/>
      <c r="I300" s="80"/>
      <c r="K300" s="80"/>
    </row>
    <row r="301" customHeight="1" spans="8:11">
      <c r="H301" s="2"/>
      <c r="I301" s="80"/>
      <c r="K301" s="80"/>
    </row>
    <row r="302" customHeight="1" spans="8:11">
      <c r="H302" s="2"/>
      <c r="I302" s="80"/>
      <c r="K302" s="80"/>
    </row>
    <row r="303" customHeight="1" spans="8:11">
      <c r="H303" s="2"/>
      <c r="I303" s="80"/>
      <c r="K303" s="80"/>
    </row>
    <row r="304" customHeight="1" spans="8:11">
      <c r="H304" s="2"/>
      <c r="I304" s="80"/>
      <c r="K304" s="80"/>
    </row>
    <row r="305" customHeight="1" spans="8:11">
      <c r="H305" s="2"/>
      <c r="I305" s="80"/>
      <c r="K305" s="80"/>
    </row>
    <row r="306" customHeight="1" spans="8:11">
      <c r="H306" s="2"/>
      <c r="I306" s="80"/>
      <c r="K306" s="80"/>
    </row>
    <row r="307" customHeight="1" spans="8:11">
      <c r="H307" s="2"/>
      <c r="I307" s="80"/>
      <c r="K307" s="80"/>
    </row>
    <row r="308" customHeight="1" spans="8:11">
      <c r="H308" s="2"/>
      <c r="I308" s="80"/>
      <c r="K308" s="80"/>
    </row>
    <row r="309" customHeight="1" spans="8:11">
      <c r="H309" s="2"/>
      <c r="I309" s="80"/>
      <c r="K309" s="80"/>
    </row>
    <row r="310" customHeight="1" spans="8:11">
      <c r="H310" s="2"/>
      <c r="I310" s="80"/>
      <c r="K310" s="80"/>
    </row>
    <row r="311" customHeight="1" spans="8:11">
      <c r="H311" s="2"/>
      <c r="I311" s="80"/>
      <c r="K311" s="80"/>
    </row>
    <row r="312" customHeight="1" spans="8:11">
      <c r="H312" s="2"/>
      <c r="I312" s="80"/>
      <c r="K312" s="80"/>
    </row>
    <row r="313" customHeight="1" spans="8:11">
      <c r="H313" s="2"/>
      <c r="I313" s="80"/>
      <c r="K313" s="80"/>
    </row>
    <row r="314" customHeight="1" spans="8:11">
      <c r="H314" s="2"/>
      <c r="I314" s="80"/>
      <c r="K314" s="80"/>
    </row>
    <row r="315" customHeight="1" spans="8:11">
      <c r="H315" s="2"/>
      <c r="I315" s="80"/>
      <c r="K315" s="80"/>
    </row>
    <row r="316" customHeight="1" spans="8:11">
      <c r="H316" s="2"/>
      <c r="I316" s="80"/>
      <c r="K316" s="80"/>
    </row>
    <row r="317" customHeight="1" spans="8:11">
      <c r="H317" s="2"/>
      <c r="I317" s="80"/>
      <c r="K317" s="80"/>
    </row>
    <row r="318" customHeight="1" spans="8:11">
      <c r="H318" s="2"/>
      <c r="I318" s="80"/>
      <c r="K318" s="80"/>
    </row>
    <row r="319" customHeight="1" spans="8:11">
      <c r="H319" s="2"/>
      <c r="I319" s="80"/>
      <c r="K319" s="80"/>
    </row>
    <row r="320" customHeight="1" spans="8:11">
      <c r="H320" s="2"/>
      <c r="I320" s="80"/>
      <c r="K320" s="80"/>
    </row>
    <row r="321" customHeight="1" spans="8:11">
      <c r="H321" s="2"/>
      <c r="I321" s="80"/>
      <c r="K321" s="80"/>
    </row>
    <row r="322" customHeight="1" spans="8:11">
      <c r="H322" s="2"/>
      <c r="I322" s="80"/>
      <c r="K322" s="80"/>
    </row>
    <row r="323" customHeight="1" spans="8:11">
      <c r="H323" s="2"/>
      <c r="I323" s="80"/>
      <c r="K323" s="80"/>
    </row>
    <row r="324" customHeight="1" spans="8:11">
      <c r="H324" s="2"/>
      <c r="I324" s="80"/>
      <c r="K324" s="80"/>
    </row>
    <row r="325" customHeight="1" spans="8:11">
      <c r="H325" s="2"/>
      <c r="I325" s="80"/>
      <c r="K325" s="80"/>
    </row>
    <row r="326" customHeight="1" spans="8:11">
      <c r="H326" s="2"/>
      <c r="I326" s="80"/>
      <c r="K326" s="80"/>
    </row>
    <row r="327" customHeight="1" spans="8:11">
      <c r="H327" s="2"/>
      <c r="I327" s="80"/>
      <c r="K327" s="80"/>
    </row>
    <row r="328" customHeight="1" spans="8:11">
      <c r="H328" s="2"/>
      <c r="I328" s="80"/>
      <c r="K328" s="80"/>
    </row>
    <row r="329" customHeight="1" spans="8:11">
      <c r="H329" s="2"/>
      <c r="I329" s="80"/>
      <c r="K329" s="80"/>
    </row>
    <row r="330" customHeight="1" spans="8:11">
      <c r="H330" s="2"/>
      <c r="I330" s="80"/>
      <c r="K330" s="80"/>
    </row>
    <row r="331" customHeight="1" spans="8:11">
      <c r="H331" s="2"/>
      <c r="I331" s="80"/>
      <c r="K331" s="80"/>
    </row>
    <row r="332" customHeight="1" spans="8:11">
      <c r="H332" s="2"/>
      <c r="I332" s="80"/>
      <c r="K332" s="80"/>
    </row>
    <row r="333" customHeight="1" spans="8:11">
      <c r="H333" s="2"/>
      <c r="I333" s="80"/>
      <c r="K333" s="80"/>
    </row>
    <row r="334" customHeight="1" spans="8:11">
      <c r="H334" s="2"/>
      <c r="I334" s="80"/>
      <c r="K334" s="80"/>
    </row>
    <row r="335" customHeight="1" spans="8:11">
      <c r="H335" s="2"/>
      <c r="I335" s="80"/>
      <c r="K335" s="80"/>
    </row>
    <row r="336" customHeight="1" spans="8:11">
      <c r="H336" s="2"/>
      <c r="I336" s="80"/>
      <c r="K336" s="80"/>
    </row>
    <row r="337" customHeight="1" spans="8:11">
      <c r="H337" s="2"/>
      <c r="I337" s="80"/>
      <c r="K337" s="80"/>
    </row>
    <row r="338" customHeight="1" spans="8:11">
      <c r="H338" s="2"/>
      <c r="I338" s="80"/>
      <c r="K338" s="80"/>
    </row>
    <row r="339" customHeight="1" spans="8:11">
      <c r="H339" s="2"/>
      <c r="I339" s="80"/>
      <c r="K339" s="80"/>
    </row>
    <row r="340" customHeight="1" spans="8:11">
      <c r="H340" s="2"/>
      <c r="I340" s="80"/>
      <c r="K340" s="80"/>
    </row>
    <row r="341" customHeight="1" spans="8:11">
      <c r="H341" s="2"/>
      <c r="I341" s="80"/>
      <c r="K341" s="80"/>
    </row>
    <row r="342" customHeight="1" spans="8:11">
      <c r="H342" s="2"/>
      <c r="I342" s="80"/>
      <c r="K342" s="80"/>
    </row>
    <row r="343" customHeight="1" spans="8:11">
      <c r="H343" s="2"/>
      <c r="I343" s="80"/>
      <c r="K343" s="80"/>
    </row>
    <row r="344" customHeight="1" spans="8:11">
      <c r="H344" s="2"/>
      <c r="I344" s="80"/>
      <c r="K344" s="80"/>
    </row>
    <row r="345" customHeight="1" spans="8:11">
      <c r="H345" s="2"/>
      <c r="I345" s="80"/>
      <c r="K345" s="80"/>
    </row>
    <row r="346" customHeight="1" spans="8:11">
      <c r="H346" s="2"/>
      <c r="I346" s="80"/>
      <c r="K346" s="80"/>
    </row>
    <row r="347" customHeight="1" spans="8:11">
      <c r="H347" s="2"/>
      <c r="I347" s="80"/>
      <c r="K347" s="80"/>
    </row>
    <row r="348" customHeight="1" spans="8:11">
      <c r="H348" s="2"/>
      <c r="I348" s="80"/>
      <c r="K348" s="80"/>
    </row>
    <row r="349" customHeight="1" spans="8:11">
      <c r="H349" s="2"/>
      <c r="I349" s="80"/>
      <c r="K349" s="80"/>
    </row>
    <row r="350" customHeight="1" spans="8:11">
      <c r="H350" s="2"/>
      <c r="I350" s="80"/>
      <c r="K350" s="80"/>
    </row>
    <row r="351" customHeight="1" spans="8:11">
      <c r="H351" s="2"/>
      <c r="I351" s="80"/>
      <c r="K351" s="80"/>
    </row>
    <row r="352" customHeight="1" spans="8:11">
      <c r="H352" s="2"/>
      <c r="I352" s="80"/>
      <c r="K352" s="80"/>
    </row>
    <row r="353" customHeight="1" spans="8:11">
      <c r="H353" s="2"/>
      <c r="I353" s="80"/>
      <c r="K353" s="80"/>
    </row>
    <row r="354" customHeight="1" spans="8:11">
      <c r="H354" s="2"/>
      <c r="I354" s="80"/>
      <c r="K354" s="80"/>
    </row>
    <row r="355" customHeight="1" spans="8:11">
      <c r="H355" s="2"/>
      <c r="I355" s="80"/>
      <c r="K355" s="80"/>
    </row>
    <row r="356" customHeight="1" spans="8:11">
      <c r="H356" s="2"/>
      <c r="I356" s="80"/>
      <c r="K356" s="80"/>
    </row>
    <row r="357" customHeight="1" spans="8:11">
      <c r="H357" s="2"/>
      <c r="I357" s="80"/>
      <c r="K357" s="80"/>
    </row>
    <row r="358" customHeight="1" spans="8:11">
      <c r="H358" s="2"/>
      <c r="I358" s="80"/>
      <c r="K358" s="80"/>
    </row>
    <row r="359" customHeight="1" spans="8:11">
      <c r="H359" s="2"/>
      <c r="I359" s="80"/>
      <c r="K359" s="80"/>
    </row>
    <row r="360" customHeight="1" spans="8:11">
      <c r="H360" s="2"/>
      <c r="I360" s="80"/>
      <c r="K360" s="80"/>
    </row>
    <row r="361" customHeight="1" spans="8:11">
      <c r="H361" s="2"/>
      <c r="I361" s="80"/>
      <c r="K361" s="80"/>
    </row>
    <row r="362" customHeight="1" spans="8:11">
      <c r="H362" s="2"/>
      <c r="I362" s="80"/>
      <c r="K362" s="80"/>
    </row>
    <row r="363" customHeight="1" spans="8:11">
      <c r="H363" s="2"/>
      <c r="I363" s="80"/>
      <c r="K363" s="80"/>
    </row>
    <row r="364" customHeight="1" spans="8:11">
      <c r="H364" s="2"/>
      <c r="I364" s="80"/>
      <c r="K364" s="80"/>
    </row>
    <row r="365" customHeight="1" spans="8:11">
      <c r="H365" s="2"/>
      <c r="I365" s="80"/>
      <c r="K365" s="80"/>
    </row>
    <row r="366" customHeight="1" spans="8:11">
      <c r="H366" s="2"/>
      <c r="I366" s="80"/>
      <c r="K366" s="80"/>
    </row>
    <row r="367" customHeight="1" spans="8:11">
      <c r="H367" s="2"/>
      <c r="I367" s="80"/>
      <c r="K367" s="80"/>
    </row>
    <row r="368" customHeight="1" spans="8:11">
      <c r="H368" s="2"/>
      <c r="I368" s="80"/>
      <c r="K368" s="80"/>
    </row>
    <row r="369" customHeight="1" spans="8:11">
      <c r="H369" s="2"/>
      <c r="I369" s="80"/>
      <c r="K369" s="80"/>
    </row>
    <row r="370" customHeight="1" spans="8:11">
      <c r="H370" s="2"/>
      <c r="I370" s="80"/>
      <c r="K370" s="80"/>
    </row>
    <row r="371" customHeight="1" spans="8:11">
      <c r="H371" s="2"/>
      <c r="I371" s="80"/>
      <c r="K371" s="80"/>
    </row>
    <row r="372" customHeight="1" spans="8:11">
      <c r="H372" s="2"/>
      <c r="I372" s="80"/>
      <c r="K372" s="80"/>
    </row>
    <row r="373" customHeight="1" spans="8:11">
      <c r="H373" s="2"/>
      <c r="I373" s="80"/>
      <c r="K373" s="80"/>
    </row>
    <row r="374" customHeight="1" spans="8:11">
      <c r="H374" s="2"/>
      <c r="I374" s="80"/>
      <c r="K374" s="80"/>
    </row>
    <row r="375" customHeight="1" spans="8:11">
      <c r="H375" s="2"/>
      <c r="I375" s="80"/>
      <c r="K375" s="80"/>
    </row>
    <row r="376" customHeight="1" spans="8:11">
      <c r="H376" s="2"/>
      <c r="I376" s="80"/>
      <c r="K376" s="80"/>
    </row>
    <row r="377" customHeight="1" spans="8:11">
      <c r="H377" s="2"/>
      <c r="I377" s="80"/>
      <c r="K377" s="80"/>
    </row>
    <row r="378" customHeight="1" spans="8:11">
      <c r="H378" s="2"/>
      <c r="I378" s="80"/>
      <c r="K378" s="80"/>
    </row>
    <row r="379" customHeight="1" spans="8:11">
      <c r="H379" s="2"/>
      <c r="I379" s="80"/>
      <c r="K379" s="80"/>
    </row>
    <row r="380" customHeight="1" spans="8:11">
      <c r="H380" s="2"/>
      <c r="I380" s="80"/>
      <c r="K380" s="80"/>
    </row>
    <row r="381" customHeight="1" spans="8:11">
      <c r="H381" s="2"/>
      <c r="I381" s="80"/>
      <c r="K381" s="80"/>
    </row>
    <row r="382" customHeight="1" spans="8:11">
      <c r="H382" s="2"/>
      <c r="I382" s="80"/>
      <c r="K382" s="80"/>
    </row>
    <row r="383" customHeight="1" spans="8:11">
      <c r="H383" s="2"/>
      <c r="I383" s="80"/>
      <c r="K383" s="80"/>
    </row>
    <row r="384" customHeight="1" spans="8:11">
      <c r="H384" s="2"/>
      <c r="I384" s="80"/>
      <c r="K384" s="80"/>
    </row>
    <row r="385" customHeight="1" spans="8:11">
      <c r="H385" s="2"/>
      <c r="I385" s="80"/>
      <c r="K385" s="80"/>
    </row>
    <row r="386" customHeight="1" spans="8:11">
      <c r="H386" s="2"/>
      <c r="I386" s="80"/>
      <c r="K386" s="80"/>
    </row>
    <row r="387" customHeight="1" spans="8:11">
      <c r="H387" s="2"/>
      <c r="I387" s="80"/>
      <c r="K387" s="80"/>
    </row>
    <row r="388" customHeight="1" spans="8:11">
      <c r="H388" s="2"/>
      <c r="I388" s="80"/>
      <c r="K388" s="80"/>
    </row>
    <row r="389" customHeight="1" spans="8:11">
      <c r="H389" s="2"/>
      <c r="I389" s="80"/>
      <c r="K389" s="80"/>
    </row>
    <row r="390" customHeight="1" spans="8:11">
      <c r="H390" s="2"/>
      <c r="I390" s="80"/>
      <c r="K390" s="80"/>
    </row>
    <row r="391" customHeight="1" spans="8:11">
      <c r="H391" s="2"/>
      <c r="I391" s="80"/>
      <c r="K391" s="80"/>
    </row>
    <row r="392" customHeight="1" spans="8:11">
      <c r="H392" s="2"/>
      <c r="I392" s="80"/>
      <c r="K392" s="80"/>
    </row>
    <row r="393" customHeight="1" spans="8:11">
      <c r="H393" s="2"/>
      <c r="I393" s="80"/>
      <c r="K393" s="80"/>
    </row>
    <row r="394" customHeight="1" spans="8:11">
      <c r="H394" s="2"/>
      <c r="I394" s="80"/>
      <c r="K394" s="80"/>
    </row>
    <row r="395" customHeight="1" spans="8:11">
      <c r="H395" s="2"/>
      <c r="I395" s="80"/>
      <c r="K395" s="80"/>
    </row>
    <row r="396" customHeight="1" spans="8:11">
      <c r="H396" s="2"/>
      <c r="I396" s="80"/>
      <c r="K396" s="80"/>
    </row>
    <row r="397" customHeight="1" spans="8:11">
      <c r="H397" s="2"/>
      <c r="I397" s="80"/>
      <c r="K397" s="80"/>
    </row>
    <row r="398" customHeight="1" spans="8:11">
      <c r="H398" s="2"/>
      <c r="I398" s="80"/>
      <c r="K398" s="80"/>
    </row>
    <row r="399" customHeight="1" spans="8:11">
      <c r="H399" s="2"/>
      <c r="I399" s="80"/>
      <c r="K399" s="80"/>
    </row>
    <row r="400" customHeight="1" spans="8:11">
      <c r="H400" s="2"/>
      <c r="I400" s="80"/>
      <c r="K400" s="80"/>
    </row>
    <row r="401" customHeight="1" spans="8:11">
      <c r="H401" s="2"/>
      <c r="I401" s="80"/>
      <c r="K401" s="80"/>
    </row>
    <row r="402" customHeight="1" spans="8:11">
      <c r="H402" s="2"/>
      <c r="I402" s="80"/>
      <c r="K402" s="80"/>
    </row>
    <row r="403" customHeight="1" spans="8:11">
      <c r="H403" s="2"/>
      <c r="I403" s="80"/>
      <c r="K403" s="80"/>
    </row>
    <row r="404" customHeight="1" spans="8:11">
      <c r="H404" s="2"/>
      <c r="I404" s="80"/>
      <c r="K404" s="80"/>
    </row>
    <row r="405" customHeight="1" spans="8:11">
      <c r="H405" s="2"/>
      <c r="I405" s="80"/>
      <c r="K405" s="80"/>
    </row>
    <row r="406" customHeight="1" spans="8:11">
      <c r="H406" s="2"/>
      <c r="I406" s="80"/>
      <c r="K406" s="80"/>
    </row>
    <row r="407" customHeight="1" spans="8:11">
      <c r="H407" s="2"/>
      <c r="I407" s="80"/>
      <c r="K407" s="80"/>
    </row>
    <row r="408" customHeight="1" spans="8:11">
      <c r="H408" s="2"/>
      <c r="I408" s="80"/>
      <c r="K408" s="80"/>
    </row>
    <row r="409" customHeight="1" spans="8:11">
      <c r="H409" s="2"/>
      <c r="I409" s="80"/>
      <c r="K409" s="80"/>
    </row>
    <row r="410" customHeight="1" spans="8:11">
      <c r="H410" s="2"/>
      <c r="I410" s="80"/>
      <c r="K410" s="80"/>
    </row>
    <row r="411" customHeight="1" spans="8:11">
      <c r="H411" s="2"/>
      <c r="I411" s="80"/>
      <c r="K411" s="80"/>
    </row>
    <row r="412" customHeight="1" spans="8:11">
      <c r="H412" s="2"/>
      <c r="I412" s="80"/>
      <c r="K412" s="80"/>
    </row>
    <row r="413" customHeight="1" spans="8:11">
      <c r="H413" s="2"/>
      <c r="I413" s="80"/>
      <c r="K413" s="80"/>
    </row>
    <row r="414" customHeight="1" spans="8:11">
      <c r="H414" s="2"/>
      <c r="I414" s="80"/>
      <c r="K414" s="80"/>
    </row>
    <row r="415" customHeight="1" spans="8:11">
      <c r="H415" s="2"/>
      <c r="I415" s="80"/>
      <c r="K415" s="80"/>
    </row>
    <row r="416" customHeight="1" spans="8:11">
      <c r="H416" s="2"/>
      <c r="I416" s="80"/>
      <c r="K416" s="80"/>
    </row>
    <row r="417" customHeight="1" spans="8:11">
      <c r="H417" s="2"/>
      <c r="I417" s="80"/>
      <c r="K417" s="80"/>
    </row>
    <row r="418" customHeight="1" spans="8:11">
      <c r="H418" s="2"/>
      <c r="I418" s="80"/>
      <c r="K418" s="80"/>
    </row>
    <row r="419" customHeight="1" spans="8:11">
      <c r="H419" s="2"/>
      <c r="I419" s="80"/>
      <c r="K419" s="80"/>
    </row>
    <row r="420" customHeight="1" spans="8:11">
      <c r="H420" s="2"/>
      <c r="I420" s="80"/>
      <c r="K420" s="80"/>
    </row>
    <row r="421" customHeight="1" spans="8:11">
      <c r="H421" s="2"/>
      <c r="I421" s="80"/>
      <c r="K421" s="80"/>
    </row>
    <row r="422" customHeight="1" spans="8:11">
      <c r="H422" s="2"/>
      <c r="I422" s="80"/>
      <c r="K422" s="80"/>
    </row>
    <row r="423" customHeight="1" spans="8:11">
      <c r="H423" s="2"/>
      <c r="I423" s="80"/>
      <c r="K423" s="80"/>
    </row>
    <row r="424" customHeight="1" spans="8:11">
      <c r="H424" s="2"/>
      <c r="I424" s="80"/>
      <c r="K424" s="80"/>
    </row>
    <row r="425" customHeight="1" spans="8:11">
      <c r="H425" s="2"/>
      <c r="I425" s="80"/>
      <c r="K425" s="80"/>
    </row>
    <row r="426" customHeight="1" spans="8:11">
      <c r="H426" s="2"/>
      <c r="I426" s="80"/>
      <c r="K426" s="80"/>
    </row>
    <row r="427" customHeight="1" spans="8:11">
      <c r="H427" s="2"/>
      <c r="I427" s="80"/>
      <c r="K427" s="80"/>
    </row>
    <row r="428" customHeight="1" spans="8:11">
      <c r="H428" s="2"/>
      <c r="I428" s="80"/>
      <c r="K428" s="80"/>
    </row>
    <row r="429" customHeight="1" spans="8:11">
      <c r="H429" s="2"/>
      <c r="I429" s="80"/>
      <c r="K429" s="80"/>
    </row>
    <row r="430" customHeight="1" spans="8:11">
      <c r="H430" s="2"/>
      <c r="I430" s="80"/>
      <c r="K430" s="80"/>
    </row>
    <row r="431" customHeight="1" spans="8:11">
      <c r="H431" s="2"/>
      <c r="I431" s="80"/>
      <c r="K431" s="80"/>
    </row>
    <row r="432" customHeight="1" spans="8:11">
      <c r="H432" s="2"/>
      <c r="I432" s="80"/>
      <c r="K432" s="80"/>
    </row>
    <row r="433" customHeight="1" spans="8:11">
      <c r="H433" s="2"/>
      <c r="I433" s="80"/>
      <c r="K433" s="80"/>
    </row>
    <row r="434" customHeight="1" spans="8:11">
      <c r="H434" s="2"/>
      <c r="I434" s="80"/>
      <c r="K434" s="80"/>
    </row>
    <row r="435" customHeight="1" spans="8:11">
      <c r="H435" s="2"/>
      <c r="I435" s="80"/>
      <c r="K435" s="80"/>
    </row>
    <row r="436" customHeight="1" spans="8:11">
      <c r="H436" s="2"/>
      <c r="I436" s="80"/>
      <c r="K436" s="80"/>
    </row>
    <row r="437" customHeight="1" spans="8:11">
      <c r="H437" s="2"/>
      <c r="I437" s="80"/>
      <c r="K437" s="80"/>
    </row>
    <row r="438" customHeight="1" spans="8:11">
      <c r="H438" s="2"/>
      <c r="I438" s="80"/>
      <c r="K438" s="80"/>
    </row>
    <row r="439" customHeight="1" spans="8:11">
      <c r="H439" s="2"/>
      <c r="I439" s="80"/>
      <c r="K439" s="80"/>
    </row>
    <row r="440" customHeight="1" spans="8:11">
      <c r="H440" s="2"/>
      <c r="I440" s="80"/>
      <c r="K440" s="80"/>
    </row>
    <row r="441" customHeight="1" spans="8:11">
      <c r="H441" s="2"/>
      <c r="I441" s="80"/>
      <c r="K441" s="80"/>
    </row>
    <row r="442" customHeight="1" spans="8:11">
      <c r="H442" s="2"/>
      <c r="I442" s="80"/>
      <c r="K442" s="80"/>
    </row>
    <row r="443" customHeight="1" spans="8:11">
      <c r="H443" s="2"/>
      <c r="I443" s="80"/>
      <c r="K443" s="80"/>
    </row>
    <row r="444" customHeight="1" spans="8:11">
      <c r="H444" s="2"/>
      <c r="I444" s="80"/>
      <c r="K444" s="80"/>
    </row>
    <row r="445" customHeight="1" spans="8:11">
      <c r="H445" s="2"/>
      <c r="I445" s="80"/>
      <c r="K445" s="80"/>
    </row>
    <row r="446" customHeight="1" spans="8:11">
      <c r="H446" s="2"/>
      <c r="I446" s="80"/>
      <c r="K446" s="80"/>
    </row>
    <row r="447" customHeight="1" spans="8:11">
      <c r="H447" s="2"/>
      <c r="I447" s="80"/>
      <c r="K447" s="80"/>
    </row>
    <row r="448" customHeight="1" spans="8:11">
      <c r="H448" s="2"/>
      <c r="I448" s="80"/>
      <c r="K448" s="80"/>
    </row>
    <row r="449" customHeight="1" spans="8:11">
      <c r="H449" s="2"/>
      <c r="I449" s="80"/>
      <c r="K449" s="80"/>
    </row>
    <row r="450" customHeight="1" spans="8:11">
      <c r="H450" s="2"/>
      <c r="I450" s="80"/>
      <c r="K450" s="80"/>
    </row>
    <row r="451" customHeight="1" spans="8:11">
      <c r="H451" s="2"/>
      <c r="I451" s="80"/>
      <c r="K451" s="80"/>
    </row>
    <row r="452" customHeight="1" spans="8:11">
      <c r="H452" s="2"/>
      <c r="I452" s="80"/>
      <c r="K452" s="80"/>
    </row>
    <row r="453" customHeight="1" spans="8:11">
      <c r="H453" s="2"/>
      <c r="I453" s="80"/>
      <c r="K453" s="80"/>
    </row>
    <row r="454" customHeight="1" spans="8:11">
      <c r="H454" s="2"/>
      <c r="I454" s="80"/>
      <c r="K454" s="80"/>
    </row>
    <row r="455" customHeight="1" spans="8:11">
      <c r="H455" s="2"/>
      <c r="I455" s="80"/>
      <c r="K455" s="80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67:B67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陆陆</cp:lastModifiedBy>
  <dcterms:created xsi:type="dcterms:W3CDTF">2021-01-04T06:06:00Z</dcterms:created>
  <dcterms:modified xsi:type="dcterms:W3CDTF">2023-01-31T08:11:29Z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A720F928BCB04CF8AE6ABED3E5870BEE</vt:lpwstr>
  </property>
</Properties>
</file>