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5"/>
  </bookViews>
  <sheets>
    <sheet name="维修材料" sheetId="4" r:id="rId1"/>
  </sheets>
  <calcPr calcId="144525" iterate="1" iterateCount="100" iterateDelta="0.001"/>
</workbook>
</file>

<file path=xl/sharedStrings.xml><?xml version="1.0" encoding="utf-8"?>
<sst xmlns="http://schemas.openxmlformats.org/spreadsheetml/2006/main" count="62" uniqueCount="54">
  <si>
    <t>采 购 申 请 单</t>
  </si>
  <si>
    <r>
      <t xml:space="preserve">    </t>
    </r>
    <r>
      <rPr>
        <sz val="10.5"/>
        <rFont val="宋体"/>
        <charset val="134"/>
      </rPr>
      <t>昆明陆军学院</t>
    </r>
    <r>
      <rPr>
        <u/>
        <sz val="10.5"/>
        <rFont val="宋体"/>
        <charset val="134"/>
      </rPr>
      <t xml:space="preserve">  </t>
    </r>
    <r>
      <rPr>
        <sz val="10.5"/>
        <rFont val="宋体"/>
        <charset val="134"/>
      </rPr>
      <t>部门(物业服务中心)       时间：</t>
    </r>
    <r>
      <rPr>
        <u/>
        <sz val="10.5"/>
        <rFont val="宋体"/>
        <charset val="134"/>
      </rPr>
      <t xml:space="preserve">  2023年5月 7日  </t>
    </r>
    <r>
      <rPr>
        <sz val="10.5"/>
        <rFont val="宋体"/>
        <charset val="134"/>
      </rPr>
      <t xml:space="preserve">        编号：EZ</t>
    </r>
  </si>
  <si>
    <t>序号</t>
  </si>
  <si>
    <t>物品名称</t>
  </si>
  <si>
    <t>规格型号</t>
  </si>
  <si>
    <t>数量</t>
  </si>
  <si>
    <t>单位</t>
  </si>
  <si>
    <t>参考单价</t>
  </si>
  <si>
    <t>金额小计</t>
  </si>
  <si>
    <t>现有库存</t>
  </si>
  <si>
    <t>用途</t>
  </si>
  <si>
    <t>备注</t>
  </si>
  <si>
    <t>吸顶灯</t>
  </si>
  <si>
    <t>330mm</t>
  </si>
  <si>
    <t>盏</t>
  </si>
  <si>
    <t>暗装86开关</t>
  </si>
  <si>
    <t>四开</t>
  </si>
  <si>
    <t>个</t>
  </si>
  <si>
    <t>明装五孔插座</t>
  </si>
  <si>
    <t>瓷砖转头</t>
  </si>
  <si>
    <t>颗</t>
  </si>
  <si>
    <t>免钉胶</t>
  </si>
  <si>
    <t>只</t>
  </si>
  <si>
    <t>三角阀</t>
  </si>
  <si>
    <t>消火栓玻璃</t>
  </si>
  <si>
    <t>500*660</t>
  </si>
  <si>
    <t>块</t>
  </si>
  <si>
    <t>门把手</t>
  </si>
  <si>
    <t>古铜色</t>
  </si>
  <si>
    <t>付</t>
  </si>
  <si>
    <t>乳胶漆</t>
  </si>
  <si>
    <t>大</t>
  </si>
  <si>
    <t>桶</t>
  </si>
  <si>
    <t>云石胶+固化剂</t>
  </si>
  <si>
    <t>2kg左右</t>
  </si>
  <si>
    <t>套</t>
  </si>
  <si>
    <t>锁</t>
  </si>
  <si>
    <t>见图</t>
  </si>
  <si>
    <t>把</t>
  </si>
  <si>
    <t>碳粉</t>
  </si>
  <si>
    <t>瓶</t>
  </si>
  <si>
    <t>87*56</t>
  </si>
  <si>
    <t>大便冲洗阀弯头</t>
  </si>
  <si>
    <t>LEDT5一体化日光灯</t>
  </si>
  <si>
    <t>支</t>
  </si>
  <si>
    <t>军绿色油漆</t>
  </si>
  <si>
    <t>小螺丝刀一套</t>
  </si>
  <si>
    <t>合计：</t>
  </si>
  <si>
    <t xml:space="preserve">  部门负责人审批意见</t>
  </si>
  <si>
    <t>分管副总审批意见</t>
  </si>
  <si>
    <t>综合办审批意见</t>
  </si>
  <si>
    <t xml:space="preserve"> </t>
  </si>
  <si>
    <t>总经理审批意见</t>
  </si>
  <si>
    <t>YRWY/采购管理/A1-006                                       注：采购2个月的用量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</si>
</sst>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4"/>
      <name val="黑体"/>
      <charset val="134"/>
    </font>
    <font>
      <b/>
      <sz val="12"/>
      <name val="宋体"/>
      <charset val="134"/>
    </font>
    <font>
      <u/>
      <sz val="10.5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0"/>
      <name val="华文细黑"/>
      <charset val="134"/>
    </font>
    <font>
      <sz val="10"/>
      <name val="华文细黑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Border="1" applyAlignment="1">
      <alignment horizontal="center" vertical="center"/>
    </xf>
    <xf numFmtId="0" fontId="5" fillId="0" borderId="0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0" fontId="9" fillId="0" borderId="1" xfId="0" applyFont="1" applyFill="1" applyBorder="1" applyAlignment="1"/>
    <xf numFmtId="0" fontId="10" fillId="0" borderId="1" xfId="50" applyFont="1" applyFill="1" applyBorder="1" applyAlignment="1">
      <alignment horizontal="center" vertical="center" wrapText="1"/>
    </xf>
    <xf numFmtId="0" fontId="11" fillId="0" borderId="2" xfId="5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0" fontId="5" fillId="0" borderId="6" xfId="49" applyFont="1" applyBorder="1" applyAlignment="1">
      <alignment vertical="center" wrapText="1"/>
    </xf>
    <xf numFmtId="0" fontId="5" fillId="0" borderId="7" xfId="49" applyFont="1" applyBorder="1" applyAlignment="1">
      <alignment vertical="center" wrapText="1"/>
    </xf>
    <xf numFmtId="0" fontId="13" fillId="0" borderId="0" xfId="49" applyFont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样式 1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zoomScale="140" zoomScaleNormal="140" workbookViewId="0">
      <pane ySplit="3" topLeftCell="A4" activePane="bottomLeft" state="frozen"/>
      <selection/>
      <selection pane="bottomLeft" activeCell="M12" sqref="M12"/>
    </sheetView>
  </sheetViews>
  <sheetFormatPr defaultColWidth="9" defaultRowHeight="13.8"/>
  <cols>
    <col min="1" max="1" width="4.12962962962963" style="1" customWidth="1"/>
    <col min="2" max="2" width="18.1296296296296" style="1" customWidth="1"/>
    <col min="3" max="3" width="9.5" style="1" customWidth="1"/>
    <col min="4" max="4" width="4.12962962962963" style="1" customWidth="1"/>
    <col min="5" max="5" width="4.37962962962963" style="1" customWidth="1"/>
    <col min="6" max="8" width="7.62962962962963" style="1" customWidth="1"/>
    <col min="9" max="9" width="11.3425925925926" style="1" customWidth="1"/>
    <col min="10" max="10" width="11.8240740740741" style="1" customWidth="1"/>
    <col min="11" max="11" width="2" style="1" customWidth="1"/>
    <col min="12" max="16384" width="9" style="1"/>
  </cols>
  <sheetData>
    <row r="1" s="1" customFormat="1" ht="17.4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8.8" spans="1:1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15.6" spans="1:10">
      <c r="A4" s="6"/>
      <c r="B4" s="8" t="s">
        <v>12</v>
      </c>
      <c r="C4" s="8" t="s">
        <v>13</v>
      </c>
      <c r="D4" s="9">
        <v>5</v>
      </c>
      <c r="E4" s="8" t="s">
        <v>14</v>
      </c>
      <c r="F4" s="6">
        <v>18</v>
      </c>
      <c r="G4" s="6">
        <f>D4*F4</f>
        <v>90</v>
      </c>
      <c r="H4" s="6">
        <v>1</v>
      </c>
      <c r="I4" s="6"/>
      <c r="J4" s="6"/>
    </row>
    <row r="5" s="1" customFormat="1" ht="15.6" spans="1:10">
      <c r="A5" s="6"/>
      <c r="B5" s="8" t="s">
        <v>15</v>
      </c>
      <c r="C5" s="8" t="s">
        <v>16</v>
      </c>
      <c r="D5" s="10">
        <v>5</v>
      </c>
      <c r="E5" s="8" t="s">
        <v>17</v>
      </c>
      <c r="F5" s="6">
        <v>10</v>
      </c>
      <c r="G5" s="6">
        <f t="shared" ref="G5:G19" si="0">D5*F5</f>
        <v>50</v>
      </c>
      <c r="H5" s="6">
        <v>0</v>
      </c>
      <c r="I5" s="6"/>
      <c r="J5" s="6"/>
    </row>
    <row r="6" s="1" customFormat="1" ht="15.6" spans="1:10">
      <c r="A6" s="6"/>
      <c r="B6" s="8" t="s">
        <v>18</v>
      </c>
      <c r="C6" s="8"/>
      <c r="D6" s="10">
        <v>5</v>
      </c>
      <c r="E6" s="8" t="s">
        <v>17</v>
      </c>
      <c r="F6" s="6">
        <v>10</v>
      </c>
      <c r="G6" s="6">
        <f t="shared" si="0"/>
        <v>50</v>
      </c>
      <c r="H6" s="6">
        <v>1</v>
      </c>
      <c r="I6" s="6"/>
      <c r="J6" s="6"/>
    </row>
    <row r="7" s="1" customFormat="1" ht="15.6" spans="1:10">
      <c r="A7" s="11"/>
      <c r="B7" s="8" t="s">
        <v>19</v>
      </c>
      <c r="C7" s="8">
        <v>6</v>
      </c>
      <c r="D7" s="10">
        <v>2</v>
      </c>
      <c r="E7" s="8" t="s">
        <v>20</v>
      </c>
      <c r="F7" s="6">
        <v>3.5</v>
      </c>
      <c r="G7" s="6">
        <f t="shared" si="0"/>
        <v>7</v>
      </c>
      <c r="H7" s="6">
        <v>0</v>
      </c>
      <c r="I7" s="6"/>
      <c r="J7" s="6"/>
    </row>
    <row r="8" s="1" customFormat="1" ht="15.6" spans="1:10">
      <c r="A8" s="12"/>
      <c r="B8" s="8" t="s">
        <v>21</v>
      </c>
      <c r="C8" s="8"/>
      <c r="D8" s="10">
        <v>5</v>
      </c>
      <c r="E8" s="8" t="s">
        <v>22</v>
      </c>
      <c r="F8" s="6">
        <v>10</v>
      </c>
      <c r="G8" s="6">
        <f t="shared" si="0"/>
        <v>50</v>
      </c>
      <c r="H8" s="6">
        <v>1</v>
      </c>
      <c r="I8" s="6"/>
      <c r="J8" s="6"/>
    </row>
    <row r="9" s="1" customFormat="1" ht="15.6" spans="1:10">
      <c r="A9" s="12"/>
      <c r="B9" s="8" t="s">
        <v>23</v>
      </c>
      <c r="C9" s="8"/>
      <c r="D9" s="10">
        <v>10</v>
      </c>
      <c r="E9" s="8" t="s">
        <v>17</v>
      </c>
      <c r="F9" s="6">
        <v>8.5</v>
      </c>
      <c r="G9" s="6">
        <f t="shared" si="0"/>
        <v>85</v>
      </c>
      <c r="H9" s="6">
        <v>1</v>
      </c>
      <c r="I9" s="6"/>
      <c r="J9" s="6"/>
    </row>
    <row r="10" s="1" customFormat="1" ht="15.6" spans="1:10">
      <c r="A10" s="12"/>
      <c r="B10" s="8" t="s">
        <v>24</v>
      </c>
      <c r="C10" s="8" t="s">
        <v>25</v>
      </c>
      <c r="D10" s="10">
        <v>2</v>
      </c>
      <c r="E10" s="8" t="s">
        <v>26</v>
      </c>
      <c r="F10" s="6">
        <v>40</v>
      </c>
      <c r="G10" s="6">
        <f t="shared" si="0"/>
        <v>80</v>
      </c>
      <c r="H10" s="6">
        <v>2</v>
      </c>
      <c r="I10" s="6"/>
      <c r="J10" s="6"/>
    </row>
    <row r="11" s="1" customFormat="1" ht="15.6" spans="1:10">
      <c r="A11" s="12"/>
      <c r="B11" s="8" t="s">
        <v>27</v>
      </c>
      <c r="C11" s="8" t="s">
        <v>28</v>
      </c>
      <c r="D11" s="10">
        <v>2</v>
      </c>
      <c r="E11" s="8" t="s">
        <v>29</v>
      </c>
      <c r="F11" s="6">
        <v>45</v>
      </c>
      <c r="G11" s="6">
        <f t="shared" si="0"/>
        <v>90</v>
      </c>
      <c r="H11" s="6">
        <v>2</v>
      </c>
      <c r="I11" s="6"/>
      <c r="J11" s="6"/>
    </row>
    <row r="12" s="1" customFormat="1" ht="15.6" spans="1:10">
      <c r="A12" s="12"/>
      <c r="B12" s="8" t="s">
        <v>30</v>
      </c>
      <c r="C12" s="13" t="s">
        <v>31</v>
      </c>
      <c r="D12" s="10">
        <v>1</v>
      </c>
      <c r="E12" s="8" t="s">
        <v>32</v>
      </c>
      <c r="F12" s="6">
        <v>120</v>
      </c>
      <c r="G12" s="6">
        <f t="shared" si="0"/>
        <v>120</v>
      </c>
      <c r="H12" s="6">
        <v>0</v>
      </c>
      <c r="I12" s="6"/>
      <c r="J12" s="6"/>
    </row>
    <row r="13" s="1" customFormat="1" ht="14.4" spans="1:10">
      <c r="A13" s="12"/>
      <c r="B13" s="6" t="s">
        <v>33</v>
      </c>
      <c r="C13" s="6" t="s">
        <v>34</v>
      </c>
      <c r="D13" s="6">
        <v>1</v>
      </c>
      <c r="E13" s="6" t="s">
        <v>35</v>
      </c>
      <c r="F13" s="6">
        <v>30</v>
      </c>
      <c r="G13" s="6">
        <f t="shared" si="0"/>
        <v>30</v>
      </c>
      <c r="H13" s="6">
        <v>0</v>
      </c>
      <c r="I13" s="6"/>
      <c r="J13" s="6"/>
    </row>
    <row r="14" s="1" customFormat="1" ht="14.4" spans="1:10">
      <c r="A14" s="12"/>
      <c r="B14" s="6" t="s">
        <v>36</v>
      </c>
      <c r="C14" s="6" t="s">
        <v>37</v>
      </c>
      <c r="D14" s="6">
        <v>3</v>
      </c>
      <c r="E14" s="6" t="s">
        <v>38</v>
      </c>
      <c r="F14" s="6">
        <v>30</v>
      </c>
      <c r="G14" s="6">
        <f t="shared" si="0"/>
        <v>90</v>
      </c>
      <c r="H14" s="6">
        <v>0</v>
      </c>
      <c r="I14" s="6"/>
      <c r="J14" s="6"/>
    </row>
    <row r="15" s="1" customFormat="1" ht="14.4" spans="1:10">
      <c r="A15" s="12"/>
      <c r="B15" s="6" t="s">
        <v>39</v>
      </c>
      <c r="C15" s="6"/>
      <c r="D15" s="6">
        <v>1</v>
      </c>
      <c r="E15" s="6" t="s">
        <v>40</v>
      </c>
      <c r="F15" s="6">
        <v>10</v>
      </c>
      <c r="G15" s="6">
        <f t="shared" si="0"/>
        <v>10</v>
      </c>
      <c r="H15" s="6">
        <v>0</v>
      </c>
      <c r="I15" s="6"/>
      <c r="J15" s="6"/>
    </row>
    <row r="16" s="1" customFormat="1" ht="14.4" spans="1:10">
      <c r="A16" s="12"/>
      <c r="B16" s="6" t="s">
        <v>24</v>
      </c>
      <c r="C16" s="6" t="s">
        <v>41</v>
      </c>
      <c r="D16" s="6">
        <v>3</v>
      </c>
      <c r="E16" s="6" t="s">
        <v>26</v>
      </c>
      <c r="F16" s="6">
        <v>40</v>
      </c>
      <c r="G16" s="6">
        <f t="shared" si="0"/>
        <v>120</v>
      </c>
      <c r="H16" s="6">
        <v>0</v>
      </c>
      <c r="I16" s="6"/>
      <c r="J16" s="6"/>
    </row>
    <row r="17" s="1" customFormat="1" ht="15.6" spans="1:10">
      <c r="A17" s="12"/>
      <c r="B17" s="8" t="s">
        <v>42</v>
      </c>
      <c r="C17" s="6">
        <v>25</v>
      </c>
      <c r="D17" s="6">
        <v>5</v>
      </c>
      <c r="E17" s="6" t="s">
        <v>17</v>
      </c>
      <c r="F17" s="6">
        <v>10</v>
      </c>
      <c r="G17" s="6">
        <f t="shared" si="0"/>
        <v>50</v>
      </c>
      <c r="H17" s="6">
        <v>0</v>
      </c>
      <c r="I17" s="6"/>
      <c r="J17" s="6"/>
    </row>
    <row r="18" s="1" customFormat="1" ht="14.4" spans="1:10">
      <c r="A18" s="12"/>
      <c r="B18" s="6" t="s">
        <v>43</v>
      </c>
      <c r="C18" s="6">
        <v>600</v>
      </c>
      <c r="D18" s="6">
        <v>10</v>
      </c>
      <c r="E18" s="6" t="s">
        <v>44</v>
      </c>
      <c r="F18" s="6">
        <v>15</v>
      </c>
      <c r="G18" s="6">
        <f t="shared" si="0"/>
        <v>150</v>
      </c>
      <c r="H18" s="6">
        <v>0</v>
      </c>
      <c r="I18" s="6"/>
      <c r="J18" s="6"/>
    </row>
    <row r="19" s="1" customFormat="1" ht="14.4" spans="1:10">
      <c r="A19" s="12"/>
      <c r="B19" s="6" t="s">
        <v>45</v>
      </c>
      <c r="C19" s="6" t="s">
        <v>31</v>
      </c>
      <c r="D19" s="6">
        <v>2</v>
      </c>
      <c r="E19" s="6" t="s">
        <v>32</v>
      </c>
      <c r="F19" s="6">
        <v>100</v>
      </c>
      <c r="G19" s="6">
        <f t="shared" si="0"/>
        <v>200</v>
      </c>
      <c r="H19" s="6">
        <v>0</v>
      </c>
      <c r="I19" s="6"/>
      <c r="J19" s="6"/>
    </row>
    <row r="20" s="1" customFormat="1" ht="14.4" spans="1:10">
      <c r="A20" s="14"/>
      <c r="B20" s="6" t="s">
        <v>46</v>
      </c>
      <c r="C20" s="6"/>
      <c r="D20" s="6">
        <v>1</v>
      </c>
      <c r="E20" s="6" t="s">
        <v>35</v>
      </c>
      <c r="F20" s="6">
        <v>30</v>
      </c>
      <c r="G20" s="6">
        <f>D20*F20</f>
        <v>30</v>
      </c>
      <c r="H20" s="6">
        <v>0</v>
      </c>
      <c r="I20" s="6"/>
      <c r="J20" s="6"/>
    </row>
    <row r="21" s="1" customFormat="1" ht="14.4" spans="1:10">
      <c r="A21" s="14"/>
      <c r="B21" s="6"/>
      <c r="C21" s="6"/>
      <c r="D21" s="6"/>
      <c r="E21" s="6"/>
      <c r="F21" s="6"/>
      <c r="G21" s="6"/>
      <c r="H21" s="6"/>
      <c r="I21" s="6"/>
      <c r="J21" s="6"/>
    </row>
    <row r="22" s="1" customFormat="1" ht="14.4" spans="1:10">
      <c r="A22" s="15" t="s">
        <v>47</v>
      </c>
      <c r="B22" s="16"/>
      <c r="C22" s="16"/>
      <c r="D22" s="16"/>
      <c r="E22" s="16"/>
      <c r="F22" s="17"/>
      <c r="G22" s="18">
        <f>SUM(G4:G21)</f>
        <v>1302</v>
      </c>
      <c r="H22" s="19"/>
      <c r="I22" s="19"/>
      <c r="J22" s="19"/>
    </row>
    <row r="23" s="1" customFormat="1" ht="43.2" spans="1:10">
      <c r="A23" s="6" t="s">
        <v>48</v>
      </c>
      <c r="B23" s="6"/>
      <c r="C23" s="6"/>
      <c r="D23" s="6"/>
      <c r="E23" s="6"/>
      <c r="F23" s="6"/>
      <c r="G23" s="19" t="s">
        <v>49</v>
      </c>
      <c r="H23" s="20"/>
      <c r="I23" s="19"/>
      <c r="J23" s="19"/>
    </row>
    <row r="24" s="1" customFormat="1" ht="43.2" spans="1:10">
      <c r="A24" s="6" t="s">
        <v>50</v>
      </c>
      <c r="B24" s="6"/>
      <c r="C24" s="6" t="s">
        <v>51</v>
      </c>
      <c r="D24" s="6"/>
      <c r="E24" s="6"/>
      <c r="F24" s="6"/>
      <c r="G24" s="21" t="s">
        <v>52</v>
      </c>
      <c r="H24" s="20"/>
      <c r="I24" s="19"/>
      <c r="J24" s="19"/>
    </row>
    <row r="25" s="1" customFormat="1" spans="1:10">
      <c r="A25" s="22" t="s">
        <v>53</v>
      </c>
      <c r="B25" s="22"/>
      <c r="C25" s="22"/>
      <c r="D25" s="22"/>
      <c r="E25" s="22"/>
      <c r="F25" s="22"/>
      <c r="G25" s="22"/>
      <c r="H25" s="22"/>
      <c r="I25" s="22"/>
      <c r="J25" s="22"/>
    </row>
  </sheetData>
  <mergeCells count="8">
    <mergeCell ref="A1:J1"/>
    <mergeCell ref="A2:J2"/>
    <mergeCell ref="A22:F22"/>
    <mergeCell ref="A23:B23"/>
    <mergeCell ref="C23:F23"/>
    <mergeCell ref="A24:B24"/>
    <mergeCell ref="C24:F24"/>
    <mergeCell ref="A25:J25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维修材料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无云</cp:lastModifiedBy>
  <dcterms:created xsi:type="dcterms:W3CDTF">2021-08-22T12:26:00Z</dcterms:created>
  <dcterms:modified xsi:type="dcterms:W3CDTF">2023-05-07T15:13:31Z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B8E95E7E413A492C84E9915D309BC3EB</vt:lpwstr>
  </property>
  <property fmtid="{D5CDD505-2E9C-101B-9397-08002B2CF9AE}" pid="3" name="KSOProductBuildVer">
    <vt:lpwstr>2052-11.1.0.14309</vt:lpwstr>
  </property>
</Properties>
</file>